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007"/>
  <workbookPr filterPrivacy="1" autoCompressPictures="0"/>
  <bookViews>
    <workbookView xWindow="240" yWindow="100" windowWidth="24540" windowHeight="14840"/>
  </bookViews>
  <sheets>
    <sheet name="Mental maths" sheetId="2" r:id="rId1"/>
    <sheet name="Term Dates" sheetId="3" r:id="rId2"/>
  </sheets>
  <definedNames>
    <definedName name="_xlnm.Print_Area" localSheetId="0">'Mental maths'!$A$1:$CC$60</definedName>
    <definedName name="_xlnm.Print_Titles" localSheetId="0">'Mental maths'!$A:$C,'Mental maths'!$1:$3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15" i="2" l="1"/>
  <c r="F14" i="2"/>
  <c r="F13" i="2"/>
  <c r="F12" i="2"/>
  <c r="F11" i="2"/>
  <c r="F10" i="2"/>
  <c r="F9" i="2"/>
  <c r="F8" i="2"/>
  <c r="F7" i="2"/>
  <c r="F6" i="2"/>
  <c r="F5" i="2"/>
  <c r="F4" i="2"/>
  <c r="CF39" i="2"/>
  <c r="CE39" i="2"/>
  <c r="CD39" i="2"/>
  <c r="CF38" i="2"/>
  <c r="CE38" i="2"/>
  <c r="CD38" i="2"/>
  <c r="CF37" i="2"/>
  <c r="CE37" i="2"/>
  <c r="CD37" i="2"/>
  <c r="CF36" i="2"/>
  <c r="CE36" i="2"/>
  <c r="CD36" i="2"/>
  <c r="CF35" i="2"/>
  <c r="CE35" i="2"/>
  <c r="CD35" i="2"/>
  <c r="CF34" i="2"/>
  <c r="CE34" i="2"/>
  <c r="CD34" i="2"/>
  <c r="CF33" i="2"/>
  <c r="CE33" i="2"/>
  <c r="CD33" i="2"/>
  <c r="CF32" i="2"/>
  <c r="CE32" i="2"/>
  <c r="CD32" i="2"/>
  <c r="CF31" i="2"/>
  <c r="CE31" i="2"/>
  <c r="CD31" i="2"/>
  <c r="CF30" i="2"/>
  <c r="CE30" i="2"/>
  <c r="CD30" i="2"/>
  <c r="CF29" i="2"/>
  <c r="CE29" i="2"/>
  <c r="CD29" i="2"/>
  <c r="CF28" i="2"/>
  <c r="CE28" i="2"/>
  <c r="CD28" i="2"/>
  <c r="CF27" i="2"/>
  <c r="CE27" i="2"/>
  <c r="CD27" i="2"/>
  <c r="CF26" i="2"/>
  <c r="CE26" i="2"/>
  <c r="CD26" i="2"/>
  <c r="CF25" i="2"/>
  <c r="CE25" i="2"/>
  <c r="CD25" i="2"/>
  <c r="CF24" i="2"/>
  <c r="CE24" i="2"/>
  <c r="CD24" i="2"/>
  <c r="CF23" i="2"/>
  <c r="CE23" i="2"/>
  <c r="CD23" i="2"/>
  <c r="CF22" i="2"/>
  <c r="CE22" i="2"/>
  <c r="CD22" i="2"/>
  <c r="CF21" i="2"/>
  <c r="CE21" i="2"/>
  <c r="CD21" i="2"/>
  <c r="CF20" i="2"/>
  <c r="CE20" i="2"/>
  <c r="CD20" i="2"/>
  <c r="CF19" i="2"/>
  <c r="CE19" i="2"/>
  <c r="CD19" i="2"/>
  <c r="CF18" i="2"/>
  <c r="CE18" i="2"/>
  <c r="CD18" i="2"/>
  <c r="CF17" i="2"/>
  <c r="CE17" i="2"/>
  <c r="CD17" i="2"/>
  <c r="CF16" i="2"/>
  <c r="CE16" i="2"/>
  <c r="CD16" i="2"/>
  <c r="H15" i="2"/>
  <c r="J15" i="2"/>
  <c r="L15" i="2"/>
  <c r="N15" i="2"/>
  <c r="P15" i="2"/>
  <c r="R15" i="2"/>
  <c r="T15" i="2"/>
  <c r="V15" i="2"/>
  <c r="X15" i="2"/>
  <c r="Z15" i="2"/>
  <c r="AB15" i="2"/>
  <c r="AD15" i="2"/>
  <c r="AF15" i="2"/>
  <c r="AH15" i="2"/>
  <c r="AJ15" i="2"/>
  <c r="AL15" i="2"/>
  <c r="AN15" i="2"/>
  <c r="AP15" i="2"/>
  <c r="AR15" i="2"/>
  <c r="AT15" i="2"/>
  <c r="AV15" i="2"/>
  <c r="AX15" i="2"/>
  <c r="AZ15" i="2"/>
  <c r="BB15" i="2"/>
  <c r="BD15" i="2"/>
  <c r="BF15" i="2"/>
  <c r="BH15" i="2"/>
  <c r="BJ15" i="2"/>
  <c r="BL15" i="2"/>
  <c r="BN15" i="2"/>
  <c r="BP15" i="2"/>
  <c r="BR15" i="2"/>
  <c r="BT15" i="2"/>
  <c r="BV15" i="2"/>
  <c r="BX15" i="2"/>
  <c r="BZ15" i="2"/>
  <c r="CB15" i="2"/>
  <c r="CE15" i="2"/>
  <c r="CD15" i="2"/>
  <c r="CF15" i="2"/>
  <c r="H14" i="2"/>
  <c r="J14" i="2"/>
  <c r="L14" i="2"/>
  <c r="N14" i="2"/>
  <c r="P14" i="2"/>
  <c r="R14" i="2"/>
  <c r="T14" i="2"/>
  <c r="V14" i="2"/>
  <c r="X14" i="2"/>
  <c r="Z14" i="2"/>
  <c r="AB14" i="2"/>
  <c r="AD14" i="2"/>
  <c r="AF14" i="2"/>
  <c r="AH14" i="2"/>
  <c r="AJ14" i="2"/>
  <c r="AL14" i="2"/>
  <c r="AN14" i="2"/>
  <c r="AP14" i="2"/>
  <c r="AR14" i="2"/>
  <c r="AT14" i="2"/>
  <c r="AV14" i="2"/>
  <c r="AX14" i="2"/>
  <c r="AZ14" i="2"/>
  <c r="BB14" i="2"/>
  <c r="BD14" i="2"/>
  <c r="BF14" i="2"/>
  <c r="BH14" i="2"/>
  <c r="BJ14" i="2"/>
  <c r="BL14" i="2"/>
  <c r="BN14" i="2"/>
  <c r="BP14" i="2"/>
  <c r="BR14" i="2"/>
  <c r="BT14" i="2"/>
  <c r="BV14" i="2"/>
  <c r="BX14" i="2"/>
  <c r="BZ14" i="2"/>
  <c r="CB14" i="2"/>
  <c r="CE14" i="2"/>
  <c r="CD14" i="2"/>
  <c r="CF14" i="2"/>
  <c r="H13" i="2"/>
  <c r="J13" i="2"/>
  <c r="L13" i="2"/>
  <c r="N13" i="2"/>
  <c r="P13" i="2"/>
  <c r="R13" i="2"/>
  <c r="T13" i="2"/>
  <c r="V13" i="2"/>
  <c r="X13" i="2"/>
  <c r="Z13" i="2"/>
  <c r="AB13" i="2"/>
  <c r="AD13" i="2"/>
  <c r="AF13" i="2"/>
  <c r="AH13" i="2"/>
  <c r="AJ13" i="2"/>
  <c r="AL13" i="2"/>
  <c r="AN13" i="2"/>
  <c r="AP13" i="2"/>
  <c r="AR13" i="2"/>
  <c r="AT13" i="2"/>
  <c r="AV13" i="2"/>
  <c r="AX13" i="2"/>
  <c r="AZ13" i="2"/>
  <c r="BB13" i="2"/>
  <c r="BD13" i="2"/>
  <c r="BF13" i="2"/>
  <c r="BH13" i="2"/>
  <c r="BJ13" i="2"/>
  <c r="BL13" i="2"/>
  <c r="BN13" i="2"/>
  <c r="BP13" i="2"/>
  <c r="BR13" i="2"/>
  <c r="BT13" i="2"/>
  <c r="BV13" i="2"/>
  <c r="BX13" i="2"/>
  <c r="BZ13" i="2"/>
  <c r="CB13" i="2"/>
  <c r="CE13" i="2"/>
  <c r="CD13" i="2"/>
  <c r="CF13" i="2"/>
  <c r="H12" i="2"/>
  <c r="J12" i="2"/>
  <c r="L12" i="2"/>
  <c r="N12" i="2"/>
  <c r="P12" i="2"/>
  <c r="R12" i="2"/>
  <c r="T12" i="2"/>
  <c r="V12" i="2"/>
  <c r="X12" i="2"/>
  <c r="Z12" i="2"/>
  <c r="AB12" i="2"/>
  <c r="AD12" i="2"/>
  <c r="AF12" i="2"/>
  <c r="AH12" i="2"/>
  <c r="AJ12" i="2"/>
  <c r="AL12" i="2"/>
  <c r="AN12" i="2"/>
  <c r="AP12" i="2"/>
  <c r="AR12" i="2"/>
  <c r="AT12" i="2"/>
  <c r="AV12" i="2"/>
  <c r="AX12" i="2"/>
  <c r="AZ12" i="2"/>
  <c r="BB12" i="2"/>
  <c r="BD12" i="2"/>
  <c r="BF12" i="2"/>
  <c r="BH12" i="2"/>
  <c r="BJ12" i="2"/>
  <c r="BL12" i="2"/>
  <c r="BN12" i="2"/>
  <c r="BP12" i="2"/>
  <c r="BR12" i="2"/>
  <c r="BT12" i="2"/>
  <c r="BV12" i="2"/>
  <c r="BX12" i="2"/>
  <c r="BZ12" i="2"/>
  <c r="CB12" i="2"/>
  <c r="CE12" i="2"/>
  <c r="CD12" i="2"/>
  <c r="CF12" i="2"/>
  <c r="H11" i="2"/>
  <c r="J11" i="2"/>
  <c r="L11" i="2"/>
  <c r="N11" i="2"/>
  <c r="P11" i="2"/>
  <c r="R11" i="2"/>
  <c r="T11" i="2"/>
  <c r="V11" i="2"/>
  <c r="X11" i="2"/>
  <c r="Z11" i="2"/>
  <c r="AB11" i="2"/>
  <c r="AD11" i="2"/>
  <c r="AF11" i="2"/>
  <c r="AH11" i="2"/>
  <c r="AJ11" i="2"/>
  <c r="AL11" i="2"/>
  <c r="AN11" i="2"/>
  <c r="AP11" i="2"/>
  <c r="AR11" i="2"/>
  <c r="AT11" i="2"/>
  <c r="AV11" i="2"/>
  <c r="AX11" i="2"/>
  <c r="AZ11" i="2"/>
  <c r="BB11" i="2"/>
  <c r="BD11" i="2"/>
  <c r="BF11" i="2"/>
  <c r="BH11" i="2"/>
  <c r="BJ11" i="2"/>
  <c r="BL11" i="2"/>
  <c r="BN11" i="2"/>
  <c r="BP11" i="2"/>
  <c r="BR11" i="2"/>
  <c r="BT11" i="2"/>
  <c r="BV11" i="2"/>
  <c r="BX11" i="2"/>
  <c r="BZ11" i="2"/>
  <c r="CB11" i="2"/>
  <c r="CE11" i="2"/>
  <c r="CD11" i="2"/>
  <c r="CF11" i="2"/>
  <c r="H10" i="2"/>
  <c r="J10" i="2"/>
  <c r="L10" i="2"/>
  <c r="N10" i="2"/>
  <c r="P10" i="2"/>
  <c r="R10" i="2"/>
  <c r="T10" i="2"/>
  <c r="V10" i="2"/>
  <c r="X10" i="2"/>
  <c r="Z10" i="2"/>
  <c r="AB10" i="2"/>
  <c r="AD10" i="2"/>
  <c r="AF10" i="2"/>
  <c r="AH10" i="2"/>
  <c r="AJ10" i="2"/>
  <c r="AL10" i="2"/>
  <c r="AN10" i="2"/>
  <c r="AP10" i="2"/>
  <c r="AR10" i="2"/>
  <c r="AT10" i="2"/>
  <c r="AV10" i="2"/>
  <c r="AX10" i="2"/>
  <c r="AZ10" i="2"/>
  <c r="BB10" i="2"/>
  <c r="BD10" i="2"/>
  <c r="BF10" i="2"/>
  <c r="BH10" i="2"/>
  <c r="BJ10" i="2"/>
  <c r="BL10" i="2"/>
  <c r="BN10" i="2"/>
  <c r="BP10" i="2"/>
  <c r="BR10" i="2"/>
  <c r="BT10" i="2"/>
  <c r="BV10" i="2"/>
  <c r="BX10" i="2"/>
  <c r="BZ10" i="2"/>
  <c r="CB10" i="2"/>
  <c r="CE10" i="2"/>
  <c r="CD10" i="2"/>
  <c r="CF10" i="2"/>
  <c r="H9" i="2"/>
  <c r="J9" i="2"/>
  <c r="L9" i="2"/>
  <c r="N9" i="2"/>
  <c r="P9" i="2"/>
  <c r="R9" i="2"/>
  <c r="T9" i="2"/>
  <c r="V9" i="2"/>
  <c r="X9" i="2"/>
  <c r="Z9" i="2"/>
  <c r="AB9" i="2"/>
  <c r="AD9" i="2"/>
  <c r="AF9" i="2"/>
  <c r="AH9" i="2"/>
  <c r="AJ9" i="2"/>
  <c r="AL9" i="2"/>
  <c r="AN9" i="2"/>
  <c r="AP9" i="2"/>
  <c r="AR9" i="2"/>
  <c r="AT9" i="2"/>
  <c r="AV9" i="2"/>
  <c r="AX9" i="2"/>
  <c r="AZ9" i="2"/>
  <c r="BB9" i="2"/>
  <c r="BD9" i="2"/>
  <c r="BF9" i="2"/>
  <c r="BH9" i="2"/>
  <c r="BJ9" i="2"/>
  <c r="BL9" i="2"/>
  <c r="BN9" i="2"/>
  <c r="BP9" i="2"/>
  <c r="BR9" i="2"/>
  <c r="BT9" i="2"/>
  <c r="BV9" i="2"/>
  <c r="BX9" i="2"/>
  <c r="BZ9" i="2"/>
  <c r="CB9" i="2"/>
  <c r="CE9" i="2"/>
  <c r="CD9" i="2"/>
  <c r="CF9" i="2"/>
  <c r="H8" i="2"/>
  <c r="J8" i="2"/>
  <c r="L8" i="2"/>
  <c r="N8" i="2"/>
  <c r="P8" i="2"/>
  <c r="R8" i="2"/>
  <c r="T8" i="2"/>
  <c r="V8" i="2"/>
  <c r="X8" i="2"/>
  <c r="Z8" i="2"/>
  <c r="AB8" i="2"/>
  <c r="AD8" i="2"/>
  <c r="AF8" i="2"/>
  <c r="AH8" i="2"/>
  <c r="AJ8" i="2"/>
  <c r="AL8" i="2"/>
  <c r="AN8" i="2"/>
  <c r="AP8" i="2"/>
  <c r="AR8" i="2"/>
  <c r="AT8" i="2"/>
  <c r="AV8" i="2"/>
  <c r="AX8" i="2"/>
  <c r="AZ8" i="2"/>
  <c r="BB8" i="2"/>
  <c r="BD8" i="2"/>
  <c r="BF8" i="2"/>
  <c r="BH8" i="2"/>
  <c r="BJ8" i="2"/>
  <c r="BL8" i="2"/>
  <c r="BN8" i="2"/>
  <c r="BP8" i="2"/>
  <c r="BR8" i="2"/>
  <c r="BT8" i="2"/>
  <c r="BV8" i="2"/>
  <c r="BX8" i="2"/>
  <c r="BZ8" i="2"/>
  <c r="CB8" i="2"/>
  <c r="CE8" i="2"/>
  <c r="CD8" i="2"/>
  <c r="CF8" i="2"/>
  <c r="H7" i="2"/>
  <c r="J7" i="2"/>
  <c r="L7" i="2"/>
  <c r="N7" i="2"/>
  <c r="P7" i="2"/>
  <c r="R7" i="2"/>
  <c r="T7" i="2"/>
  <c r="V7" i="2"/>
  <c r="X7" i="2"/>
  <c r="Z7" i="2"/>
  <c r="AB7" i="2"/>
  <c r="AD7" i="2"/>
  <c r="AF7" i="2"/>
  <c r="AH7" i="2"/>
  <c r="AJ7" i="2"/>
  <c r="AL7" i="2"/>
  <c r="AN7" i="2"/>
  <c r="AP7" i="2"/>
  <c r="AR7" i="2"/>
  <c r="AT7" i="2"/>
  <c r="AV7" i="2"/>
  <c r="AX7" i="2"/>
  <c r="AZ7" i="2"/>
  <c r="BB7" i="2"/>
  <c r="BD7" i="2"/>
  <c r="BF7" i="2"/>
  <c r="BH7" i="2"/>
  <c r="BJ7" i="2"/>
  <c r="BL7" i="2"/>
  <c r="BN7" i="2"/>
  <c r="BP7" i="2"/>
  <c r="BR7" i="2"/>
  <c r="BT7" i="2"/>
  <c r="BV7" i="2"/>
  <c r="BX7" i="2"/>
  <c r="BZ7" i="2"/>
  <c r="CB7" i="2"/>
  <c r="CE7" i="2"/>
  <c r="CD7" i="2"/>
  <c r="CF7" i="2"/>
  <c r="H6" i="2"/>
  <c r="J6" i="2"/>
  <c r="L6" i="2"/>
  <c r="N6" i="2"/>
  <c r="P6" i="2"/>
  <c r="R6" i="2"/>
  <c r="T6" i="2"/>
  <c r="V6" i="2"/>
  <c r="X6" i="2"/>
  <c r="Z6" i="2"/>
  <c r="AB6" i="2"/>
  <c r="AD6" i="2"/>
  <c r="AF6" i="2"/>
  <c r="AH6" i="2"/>
  <c r="AJ6" i="2"/>
  <c r="AL6" i="2"/>
  <c r="AN6" i="2"/>
  <c r="AP6" i="2"/>
  <c r="AR6" i="2"/>
  <c r="AT6" i="2"/>
  <c r="AV6" i="2"/>
  <c r="AX6" i="2"/>
  <c r="AZ6" i="2"/>
  <c r="BB6" i="2"/>
  <c r="BD6" i="2"/>
  <c r="BF6" i="2"/>
  <c r="BH6" i="2"/>
  <c r="BJ6" i="2"/>
  <c r="BL6" i="2"/>
  <c r="BN6" i="2"/>
  <c r="BP6" i="2"/>
  <c r="BR6" i="2"/>
  <c r="BT6" i="2"/>
  <c r="BV6" i="2"/>
  <c r="BX6" i="2"/>
  <c r="BZ6" i="2"/>
  <c r="CB6" i="2"/>
  <c r="CE6" i="2"/>
  <c r="CD6" i="2"/>
  <c r="CF6" i="2"/>
  <c r="H5" i="2"/>
  <c r="J5" i="2"/>
  <c r="L5" i="2"/>
  <c r="N5" i="2"/>
  <c r="P5" i="2"/>
  <c r="R5" i="2"/>
  <c r="T5" i="2"/>
  <c r="V5" i="2"/>
  <c r="X5" i="2"/>
  <c r="Z5" i="2"/>
  <c r="AB5" i="2"/>
  <c r="AD5" i="2"/>
  <c r="AF5" i="2"/>
  <c r="AH5" i="2"/>
  <c r="AJ5" i="2"/>
  <c r="AL5" i="2"/>
  <c r="AN5" i="2"/>
  <c r="AP5" i="2"/>
  <c r="AR5" i="2"/>
  <c r="AT5" i="2"/>
  <c r="AV5" i="2"/>
  <c r="AX5" i="2"/>
  <c r="AZ5" i="2"/>
  <c r="BB5" i="2"/>
  <c r="BD5" i="2"/>
  <c r="BF5" i="2"/>
  <c r="BH5" i="2"/>
  <c r="BJ5" i="2"/>
  <c r="BL5" i="2"/>
  <c r="BN5" i="2"/>
  <c r="BP5" i="2"/>
  <c r="BR5" i="2"/>
  <c r="BT5" i="2"/>
  <c r="BV5" i="2"/>
  <c r="BX5" i="2"/>
  <c r="BZ5" i="2"/>
  <c r="CB5" i="2"/>
  <c r="CE5" i="2"/>
  <c r="CD5" i="2"/>
  <c r="CF5" i="2"/>
  <c r="H4" i="2"/>
  <c r="J4" i="2"/>
  <c r="L4" i="2"/>
  <c r="N4" i="2"/>
  <c r="P4" i="2"/>
  <c r="R4" i="2"/>
  <c r="T4" i="2"/>
  <c r="V4" i="2"/>
  <c r="X4" i="2"/>
  <c r="Z4" i="2"/>
  <c r="AB4" i="2"/>
  <c r="AD4" i="2"/>
  <c r="AF4" i="2"/>
  <c r="AH4" i="2"/>
  <c r="AJ4" i="2"/>
  <c r="AL4" i="2"/>
  <c r="AN4" i="2"/>
  <c r="AP4" i="2"/>
  <c r="AR4" i="2"/>
  <c r="AT4" i="2"/>
  <c r="AV4" i="2"/>
  <c r="AX4" i="2"/>
  <c r="AZ4" i="2"/>
  <c r="BB4" i="2"/>
  <c r="BD4" i="2"/>
  <c r="BF4" i="2"/>
  <c r="BH4" i="2"/>
  <c r="BJ4" i="2"/>
  <c r="BL4" i="2"/>
  <c r="BN4" i="2"/>
  <c r="BP4" i="2"/>
  <c r="BR4" i="2"/>
  <c r="BT4" i="2"/>
  <c r="BV4" i="2"/>
  <c r="BX4" i="2"/>
  <c r="BZ4" i="2"/>
  <c r="CB4" i="2"/>
  <c r="CE4" i="2"/>
  <c r="CD4" i="2"/>
  <c r="CF4" i="2"/>
  <c r="CB16" i="2"/>
  <c r="CB17" i="2"/>
  <c r="CB18" i="2"/>
  <c r="CB19" i="2"/>
  <c r="CB20" i="2"/>
  <c r="CB21" i="2"/>
  <c r="CB22" i="2"/>
  <c r="CB23" i="2"/>
  <c r="CB24" i="2"/>
  <c r="CB25" i="2"/>
  <c r="CB26" i="2"/>
  <c r="CB27" i="2"/>
  <c r="CB41" i="2"/>
  <c r="CB42" i="2"/>
  <c r="CB43" i="2"/>
  <c r="CB44" i="2"/>
  <c r="CB45" i="2"/>
  <c r="CB46" i="2"/>
  <c r="CB47" i="2"/>
  <c r="CB48" i="2"/>
  <c r="CB49" i="2"/>
  <c r="CB50" i="2"/>
  <c r="CB51" i="2"/>
  <c r="CB52" i="2"/>
  <c r="CB53" i="2"/>
  <c r="CB54" i="2"/>
  <c r="CB55" i="2"/>
  <c r="CB56" i="2"/>
  <c r="CB57" i="2"/>
  <c r="CB58" i="2"/>
  <c r="CB59" i="2"/>
  <c r="CB60" i="2"/>
  <c r="CB67" i="2"/>
  <c r="BZ16" i="2"/>
  <c r="BZ17" i="2"/>
  <c r="BZ18" i="2"/>
  <c r="BZ19" i="2"/>
  <c r="BZ20" i="2"/>
  <c r="BZ21" i="2"/>
  <c r="BZ22" i="2"/>
  <c r="BZ23" i="2"/>
  <c r="BZ24" i="2"/>
  <c r="BZ25" i="2"/>
  <c r="BZ26" i="2"/>
  <c r="BZ27" i="2"/>
  <c r="BZ41" i="2"/>
  <c r="BZ42" i="2"/>
  <c r="BZ43" i="2"/>
  <c r="BZ44" i="2"/>
  <c r="BZ45" i="2"/>
  <c r="BZ46" i="2"/>
  <c r="BZ47" i="2"/>
  <c r="BZ48" i="2"/>
  <c r="BZ49" i="2"/>
  <c r="BZ50" i="2"/>
  <c r="BZ51" i="2"/>
  <c r="BZ52" i="2"/>
  <c r="BZ53" i="2"/>
  <c r="BZ54" i="2"/>
  <c r="BZ55" i="2"/>
  <c r="BZ56" i="2"/>
  <c r="BZ57" i="2"/>
  <c r="BZ58" i="2"/>
  <c r="BZ59" i="2"/>
  <c r="BZ60" i="2"/>
  <c r="BZ67" i="2"/>
  <c r="BX16" i="2"/>
  <c r="BX17" i="2"/>
  <c r="BX18" i="2"/>
  <c r="BX19" i="2"/>
  <c r="BX20" i="2"/>
  <c r="BX21" i="2"/>
  <c r="BX22" i="2"/>
  <c r="BX23" i="2"/>
  <c r="BX24" i="2"/>
  <c r="BX25" i="2"/>
  <c r="BX26" i="2"/>
  <c r="BX27" i="2"/>
  <c r="BX41" i="2"/>
  <c r="BX42" i="2"/>
  <c r="BX43" i="2"/>
  <c r="BX44" i="2"/>
  <c r="BX45" i="2"/>
  <c r="BX46" i="2"/>
  <c r="BX47" i="2"/>
  <c r="BX48" i="2"/>
  <c r="BX49" i="2"/>
  <c r="BX50" i="2"/>
  <c r="BX51" i="2"/>
  <c r="BX52" i="2"/>
  <c r="BX53" i="2"/>
  <c r="BX54" i="2"/>
  <c r="BX55" i="2"/>
  <c r="BX56" i="2"/>
  <c r="BX57" i="2"/>
  <c r="BX58" i="2"/>
  <c r="BX59" i="2"/>
  <c r="BX60" i="2"/>
  <c r="BX67" i="2"/>
  <c r="BV16" i="2"/>
  <c r="BV17" i="2"/>
  <c r="BV18" i="2"/>
  <c r="BV19" i="2"/>
  <c r="BV20" i="2"/>
  <c r="BV21" i="2"/>
  <c r="BV22" i="2"/>
  <c r="BV23" i="2"/>
  <c r="BV24" i="2"/>
  <c r="BV25" i="2"/>
  <c r="BV26" i="2"/>
  <c r="BV27" i="2"/>
  <c r="BV41" i="2"/>
  <c r="BV42" i="2"/>
  <c r="BV43" i="2"/>
  <c r="BV44" i="2"/>
  <c r="BV45" i="2"/>
  <c r="BV46" i="2"/>
  <c r="BV47" i="2"/>
  <c r="BV48" i="2"/>
  <c r="BV49" i="2"/>
  <c r="BV50" i="2"/>
  <c r="BV51" i="2"/>
  <c r="BV52" i="2"/>
  <c r="BV53" i="2"/>
  <c r="BV54" i="2"/>
  <c r="BV55" i="2"/>
  <c r="BV56" i="2"/>
  <c r="BV57" i="2"/>
  <c r="BV58" i="2"/>
  <c r="BV59" i="2"/>
  <c r="BV60" i="2"/>
  <c r="BV67" i="2"/>
  <c r="BT16" i="2"/>
  <c r="BT17" i="2"/>
  <c r="BT18" i="2"/>
  <c r="BT19" i="2"/>
  <c r="BT20" i="2"/>
  <c r="BT21" i="2"/>
  <c r="BT22" i="2"/>
  <c r="BT23" i="2"/>
  <c r="BT24" i="2"/>
  <c r="BT25" i="2"/>
  <c r="BT26" i="2"/>
  <c r="BT27" i="2"/>
  <c r="BT41" i="2"/>
  <c r="BT42" i="2"/>
  <c r="BT43" i="2"/>
  <c r="BT44" i="2"/>
  <c r="BT45" i="2"/>
  <c r="BT46" i="2"/>
  <c r="BT47" i="2"/>
  <c r="BT48" i="2"/>
  <c r="BT49" i="2"/>
  <c r="BT50" i="2"/>
  <c r="BT51" i="2"/>
  <c r="BT52" i="2"/>
  <c r="BT53" i="2"/>
  <c r="BT54" i="2"/>
  <c r="BT55" i="2"/>
  <c r="BT56" i="2"/>
  <c r="BT57" i="2"/>
  <c r="BT58" i="2"/>
  <c r="BT59" i="2"/>
  <c r="BT60" i="2"/>
  <c r="BT67" i="2"/>
  <c r="BR16" i="2"/>
  <c r="BR17" i="2"/>
  <c r="BR18" i="2"/>
  <c r="BR19" i="2"/>
  <c r="BR20" i="2"/>
  <c r="BR21" i="2"/>
  <c r="BR22" i="2"/>
  <c r="BR23" i="2"/>
  <c r="BR24" i="2"/>
  <c r="BR25" i="2"/>
  <c r="BR26" i="2"/>
  <c r="BR27" i="2"/>
  <c r="BR41" i="2"/>
  <c r="BR42" i="2"/>
  <c r="BR43" i="2"/>
  <c r="BR44" i="2"/>
  <c r="BR45" i="2"/>
  <c r="BR46" i="2"/>
  <c r="BR47" i="2"/>
  <c r="BR48" i="2"/>
  <c r="BR49" i="2"/>
  <c r="BR50" i="2"/>
  <c r="BR51" i="2"/>
  <c r="BR52" i="2"/>
  <c r="BR53" i="2"/>
  <c r="BR54" i="2"/>
  <c r="BR55" i="2"/>
  <c r="BR56" i="2"/>
  <c r="BR57" i="2"/>
  <c r="BR58" i="2"/>
  <c r="BR59" i="2"/>
  <c r="BR60" i="2"/>
  <c r="BR67" i="2"/>
  <c r="BP16" i="2"/>
  <c r="BP17" i="2"/>
  <c r="BP18" i="2"/>
  <c r="BP19" i="2"/>
  <c r="BP20" i="2"/>
  <c r="BP21" i="2"/>
  <c r="BP22" i="2"/>
  <c r="BP23" i="2"/>
  <c r="BP24" i="2"/>
  <c r="BP25" i="2"/>
  <c r="BP26" i="2"/>
  <c r="BP27" i="2"/>
  <c r="BP41" i="2"/>
  <c r="BP42" i="2"/>
  <c r="BP43" i="2"/>
  <c r="BP44" i="2"/>
  <c r="BP45" i="2"/>
  <c r="BP46" i="2"/>
  <c r="BP47" i="2"/>
  <c r="BP48" i="2"/>
  <c r="BP49" i="2"/>
  <c r="BP50" i="2"/>
  <c r="BP51" i="2"/>
  <c r="BP52" i="2"/>
  <c r="BP53" i="2"/>
  <c r="BP54" i="2"/>
  <c r="BP55" i="2"/>
  <c r="BP56" i="2"/>
  <c r="BP57" i="2"/>
  <c r="BP58" i="2"/>
  <c r="BP59" i="2"/>
  <c r="BP60" i="2"/>
  <c r="BP67" i="2"/>
  <c r="BN16" i="2"/>
  <c r="BN17" i="2"/>
  <c r="BN18" i="2"/>
  <c r="BN19" i="2"/>
  <c r="BN20" i="2"/>
  <c r="BN21" i="2"/>
  <c r="BN22" i="2"/>
  <c r="BN23" i="2"/>
  <c r="BN24" i="2"/>
  <c r="BN25" i="2"/>
  <c r="BN26" i="2"/>
  <c r="BN27" i="2"/>
  <c r="BN41" i="2"/>
  <c r="BN42" i="2"/>
  <c r="BN43" i="2"/>
  <c r="BN44" i="2"/>
  <c r="BN45" i="2"/>
  <c r="BN46" i="2"/>
  <c r="BN47" i="2"/>
  <c r="BN48" i="2"/>
  <c r="BN49" i="2"/>
  <c r="BN50" i="2"/>
  <c r="BN51" i="2"/>
  <c r="BN52" i="2"/>
  <c r="BN53" i="2"/>
  <c r="BN54" i="2"/>
  <c r="BN55" i="2"/>
  <c r="BN56" i="2"/>
  <c r="BN57" i="2"/>
  <c r="BN58" i="2"/>
  <c r="BN59" i="2"/>
  <c r="BN60" i="2"/>
  <c r="BN67" i="2"/>
  <c r="BL16" i="2"/>
  <c r="BL17" i="2"/>
  <c r="BL18" i="2"/>
  <c r="BL19" i="2"/>
  <c r="BL20" i="2"/>
  <c r="BL21" i="2"/>
  <c r="BL22" i="2"/>
  <c r="BL23" i="2"/>
  <c r="BL24" i="2"/>
  <c r="BL25" i="2"/>
  <c r="BL26" i="2"/>
  <c r="BL27" i="2"/>
  <c r="BL41" i="2"/>
  <c r="BL42" i="2"/>
  <c r="BL43" i="2"/>
  <c r="BL44" i="2"/>
  <c r="BL45" i="2"/>
  <c r="BL46" i="2"/>
  <c r="BL47" i="2"/>
  <c r="BL48" i="2"/>
  <c r="BL49" i="2"/>
  <c r="BL50" i="2"/>
  <c r="BL51" i="2"/>
  <c r="BL52" i="2"/>
  <c r="BL53" i="2"/>
  <c r="BL54" i="2"/>
  <c r="BL55" i="2"/>
  <c r="BL56" i="2"/>
  <c r="BL57" i="2"/>
  <c r="BL58" i="2"/>
  <c r="BL59" i="2"/>
  <c r="BL60" i="2"/>
  <c r="BL67" i="2"/>
  <c r="BJ16" i="2"/>
  <c r="BJ17" i="2"/>
  <c r="BJ18" i="2"/>
  <c r="BJ19" i="2"/>
  <c r="BJ20" i="2"/>
  <c r="BJ21" i="2"/>
  <c r="BJ22" i="2"/>
  <c r="BJ23" i="2"/>
  <c r="BJ24" i="2"/>
  <c r="BJ25" i="2"/>
  <c r="BJ26" i="2"/>
  <c r="BJ27" i="2"/>
  <c r="BJ41" i="2"/>
  <c r="BJ42" i="2"/>
  <c r="BJ43" i="2"/>
  <c r="BJ44" i="2"/>
  <c r="BJ45" i="2"/>
  <c r="BJ46" i="2"/>
  <c r="BJ47" i="2"/>
  <c r="BJ48" i="2"/>
  <c r="BJ49" i="2"/>
  <c r="BJ50" i="2"/>
  <c r="BJ51" i="2"/>
  <c r="BJ52" i="2"/>
  <c r="BJ53" i="2"/>
  <c r="BJ54" i="2"/>
  <c r="BJ55" i="2"/>
  <c r="BJ56" i="2"/>
  <c r="BJ57" i="2"/>
  <c r="BJ58" i="2"/>
  <c r="BJ59" i="2"/>
  <c r="BJ60" i="2"/>
  <c r="BJ67" i="2"/>
  <c r="BH16" i="2"/>
  <c r="BH17" i="2"/>
  <c r="BH18" i="2"/>
  <c r="BH19" i="2"/>
  <c r="BH20" i="2"/>
  <c r="BH21" i="2"/>
  <c r="BH22" i="2"/>
  <c r="BH23" i="2"/>
  <c r="BH24" i="2"/>
  <c r="BH25" i="2"/>
  <c r="BH26" i="2"/>
  <c r="BH27" i="2"/>
  <c r="BH41" i="2"/>
  <c r="BH42" i="2"/>
  <c r="BH43" i="2"/>
  <c r="BH44" i="2"/>
  <c r="BH45" i="2"/>
  <c r="BH46" i="2"/>
  <c r="BH47" i="2"/>
  <c r="BH48" i="2"/>
  <c r="BH49" i="2"/>
  <c r="BH50" i="2"/>
  <c r="BH51" i="2"/>
  <c r="BH52" i="2"/>
  <c r="BH53" i="2"/>
  <c r="BH54" i="2"/>
  <c r="BH55" i="2"/>
  <c r="BH56" i="2"/>
  <c r="BH57" i="2"/>
  <c r="BH58" i="2"/>
  <c r="BH59" i="2"/>
  <c r="BH60" i="2"/>
  <c r="BH67" i="2"/>
  <c r="BF16" i="2"/>
  <c r="BF17" i="2"/>
  <c r="BF18" i="2"/>
  <c r="BF19" i="2"/>
  <c r="BF20" i="2"/>
  <c r="BF21" i="2"/>
  <c r="BF22" i="2"/>
  <c r="BF23" i="2"/>
  <c r="BF24" i="2"/>
  <c r="BF25" i="2"/>
  <c r="BF26" i="2"/>
  <c r="BF27" i="2"/>
  <c r="BF41" i="2"/>
  <c r="BF42" i="2"/>
  <c r="BF43" i="2"/>
  <c r="BF44" i="2"/>
  <c r="BF45" i="2"/>
  <c r="BF46" i="2"/>
  <c r="BF47" i="2"/>
  <c r="BF48" i="2"/>
  <c r="BF49" i="2"/>
  <c r="BF50" i="2"/>
  <c r="BF51" i="2"/>
  <c r="BF52" i="2"/>
  <c r="BF53" i="2"/>
  <c r="BF54" i="2"/>
  <c r="BF55" i="2"/>
  <c r="BF56" i="2"/>
  <c r="BF57" i="2"/>
  <c r="BF58" i="2"/>
  <c r="BF59" i="2"/>
  <c r="BF60" i="2"/>
  <c r="BF67" i="2"/>
  <c r="BD16" i="2"/>
  <c r="BD17" i="2"/>
  <c r="BD18" i="2"/>
  <c r="BD19" i="2"/>
  <c r="BD20" i="2"/>
  <c r="BD21" i="2"/>
  <c r="BD22" i="2"/>
  <c r="BD23" i="2"/>
  <c r="BD24" i="2"/>
  <c r="BD25" i="2"/>
  <c r="BD26" i="2"/>
  <c r="BD27" i="2"/>
  <c r="BD41" i="2"/>
  <c r="BD42" i="2"/>
  <c r="BD43" i="2"/>
  <c r="BD44" i="2"/>
  <c r="BD45" i="2"/>
  <c r="BD46" i="2"/>
  <c r="BD47" i="2"/>
  <c r="BD48" i="2"/>
  <c r="BD49" i="2"/>
  <c r="BD50" i="2"/>
  <c r="BD51" i="2"/>
  <c r="BD52" i="2"/>
  <c r="BD53" i="2"/>
  <c r="BD54" i="2"/>
  <c r="BD55" i="2"/>
  <c r="BD56" i="2"/>
  <c r="BD57" i="2"/>
  <c r="BD58" i="2"/>
  <c r="BD59" i="2"/>
  <c r="BD60" i="2"/>
  <c r="BD67" i="2"/>
  <c r="BB16" i="2"/>
  <c r="BB17" i="2"/>
  <c r="BB18" i="2"/>
  <c r="BB19" i="2"/>
  <c r="BB20" i="2"/>
  <c r="BB21" i="2"/>
  <c r="BB22" i="2"/>
  <c r="BB23" i="2"/>
  <c r="BB24" i="2"/>
  <c r="BB25" i="2"/>
  <c r="BB26" i="2"/>
  <c r="BB27" i="2"/>
  <c r="BB41" i="2"/>
  <c r="BB42" i="2"/>
  <c r="BB43" i="2"/>
  <c r="BB44" i="2"/>
  <c r="BB45" i="2"/>
  <c r="BB46" i="2"/>
  <c r="BB47" i="2"/>
  <c r="BB48" i="2"/>
  <c r="BB49" i="2"/>
  <c r="BB50" i="2"/>
  <c r="BB51" i="2"/>
  <c r="BB52" i="2"/>
  <c r="BB53" i="2"/>
  <c r="BB54" i="2"/>
  <c r="BB55" i="2"/>
  <c r="BB56" i="2"/>
  <c r="BB57" i="2"/>
  <c r="BB58" i="2"/>
  <c r="BB59" i="2"/>
  <c r="BB60" i="2"/>
  <c r="BB67" i="2"/>
  <c r="AZ16" i="2"/>
  <c r="AZ17" i="2"/>
  <c r="AZ18" i="2"/>
  <c r="AZ19" i="2"/>
  <c r="AZ20" i="2"/>
  <c r="AZ21" i="2"/>
  <c r="AZ22" i="2"/>
  <c r="AZ23" i="2"/>
  <c r="AZ24" i="2"/>
  <c r="AZ25" i="2"/>
  <c r="AZ26" i="2"/>
  <c r="AZ27" i="2"/>
  <c r="AZ41" i="2"/>
  <c r="AZ42" i="2"/>
  <c r="AZ43" i="2"/>
  <c r="AZ44" i="2"/>
  <c r="AZ45" i="2"/>
  <c r="AZ46" i="2"/>
  <c r="AZ47" i="2"/>
  <c r="AZ48" i="2"/>
  <c r="AZ49" i="2"/>
  <c r="AZ50" i="2"/>
  <c r="AZ51" i="2"/>
  <c r="AZ52" i="2"/>
  <c r="AZ53" i="2"/>
  <c r="AZ54" i="2"/>
  <c r="AZ55" i="2"/>
  <c r="AZ56" i="2"/>
  <c r="AZ57" i="2"/>
  <c r="AZ58" i="2"/>
  <c r="AZ59" i="2"/>
  <c r="AZ60" i="2"/>
  <c r="AZ67" i="2"/>
  <c r="AX16" i="2"/>
  <c r="AX17" i="2"/>
  <c r="AX18" i="2"/>
  <c r="AX19" i="2"/>
  <c r="AX20" i="2"/>
  <c r="AX21" i="2"/>
  <c r="AX22" i="2"/>
  <c r="AX23" i="2"/>
  <c r="AX24" i="2"/>
  <c r="AX25" i="2"/>
  <c r="AX26" i="2"/>
  <c r="AX27" i="2"/>
  <c r="AX41" i="2"/>
  <c r="AX42" i="2"/>
  <c r="AX43" i="2"/>
  <c r="AX44" i="2"/>
  <c r="AX45" i="2"/>
  <c r="AX46" i="2"/>
  <c r="AX47" i="2"/>
  <c r="AX48" i="2"/>
  <c r="AX49" i="2"/>
  <c r="AX50" i="2"/>
  <c r="AX51" i="2"/>
  <c r="AX52" i="2"/>
  <c r="AX53" i="2"/>
  <c r="AX54" i="2"/>
  <c r="AX55" i="2"/>
  <c r="AX56" i="2"/>
  <c r="AX57" i="2"/>
  <c r="AX58" i="2"/>
  <c r="AX59" i="2"/>
  <c r="AX60" i="2"/>
  <c r="AX67" i="2"/>
  <c r="AV16" i="2"/>
  <c r="AV17" i="2"/>
  <c r="AV18" i="2"/>
  <c r="AV19" i="2"/>
  <c r="AV20" i="2"/>
  <c r="AV21" i="2"/>
  <c r="AV22" i="2"/>
  <c r="AV23" i="2"/>
  <c r="AV24" i="2"/>
  <c r="AV25" i="2"/>
  <c r="AV26" i="2"/>
  <c r="AV27" i="2"/>
  <c r="AV41" i="2"/>
  <c r="AV42" i="2"/>
  <c r="AV43" i="2"/>
  <c r="AV44" i="2"/>
  <c r="AV45" i="2"/>
  <c r="AV46" i="2"/>
  <c r="AV47" i="2"/>
  <c r="AV48" i="2"/>
  <c r="AV49" i="2"/>
  <c r="AV50" i="2"/>
  <c r="AV51" i="2"/>
  <c r="AV52" i="2"/>
  <c r="AV53" i="2"/>
  <c r="AV54" i="2"/>
  <c r="AV55" i="2"/>
  <c r="AV56" i="2"/>
  <c r="AV57" i="2"/>
  <c r="AV58" i="2"/>
  <c r="AV59" i="2"/>
  <c r="AV60" i="2"/>
  <c r="AV67" i="2"/>
  <c r="AT16" i="2"/>
  <c r="AT17" i="2"/>
  <c r="AT18" i="2"/>
  <c r="AT19" i="2"/>
  <c r="AT20" i="2"/>
  <c r="AT21" i="2"/>
  <c r="AT22" i="2"/>
  <c r="AT23" i="2"/>
  <c r="AT24" i="2"/>
  <c r="AT25" i="2"/>
  <c r="AT26" i="2"/>
  <c r="AT27" i="2"/>
  <c r="AT41" i="2"/>
  <c r="AT42" i="2"/>
  <c r="AT43" i="2"/>
  <c r="AT44" i="2"/>
  <c r="AT45" i="2"/>
  <c r="AT46" i="2"/>
  <c r="AT47" i="2"/>
  <c r="AT48" i="2"/>
  <c r="AT49" i="2"/>
  <c r="AT50" i="2"/>
  <c r="AT51" i="2"/>
  <c r="AT52" i="2"/>
  <c r="AT53" i="2"/>
  <c r="AT54" i="2"/>
  <c r="AT55" i="2"/>
  <c r="AT56" i="2"/>
  <c r="AT57" i="2"/>
  <c r="AT58" i="2"/>
  <c r="AT59" i="2"/>
  <c r="AT60" i="2"/>
  <c r="AT67" i="2"/>
  <c r="AR16" i="2"/>
  <c r="AR17" i="2"/>
  <c r="AR18" i="2"/>
  <c r="AR19" i="2"/>
  <c r="AR20" i="2"/>
  <c r="AR21" i="2"/>
  <c r="AR22" i="2"/>
  <c r="AR23" i="2"/>
  <c r="AR24" i="2"/>
  <c r="AR25" i="2"/>
  <c r="AR26" i="2"/>
  <c r="AR27" i="2"/>
  <c r="AR41" i="2"/>
  <c r="AR42" i="2"/>
  <c r="AR43" i="2"/>
  <c r="AR44" i="2"/>
  <c r="AR45" i="2"/>
  <c r="AR46" i="2"/>
  <c r="AR47" i="2"/>
  <c r="AR48" i="2"/>
  <c r="AR49" i="2"/>
  <c r="AR50" i="2"/>
  <c r="AR51" i="2"/>
  <c r="AR52" i="2"/>
  <c r="AR53" i="2"/>
  <c r="AR54" i="2"/>
  <c r="AR55" i="2"/>
  <c r="AR56" i="2"/>
  <c r="AR57" i="2"/>
  <c r="AR58" i="2"/>
  <c r="AR59" i="2"/>
  <c r="AR60" i="2"/>
  <c r="AR67" i="2"/>
  <c r="AP16" i="2"/>
  <c r="AP17" i="2"/>
  <c r="AP18" i="2"/>
  <c r="AP19" i="2"/>
  <c r="AP20" i="2"/>
  <c r="AP21" i="2"/>
  <c r="AP22" i="2"/>
  <c r="AP23" i="2"/>
  <c r="AP24" i="2"/>
  <c r="AP25" i="2"/>
  <c r="AP26" i="2"/>
  <c r="AP27" i="2"/>
  <c r="AP41" i="2"/>
  <c r="AP42" i="2"/>
  <c r="AP43" i="2"/>
  <c r="AP44" i="2"/>
  <c r="AP45" i="2"/>
  <c r="AP46" i="2"/>
  <c r="AP47" i="2"/>
  <c r="AP48" i="2"/>
  <c r="AP49" i="2"/>
  <c r="AP50" i="2"/>
  <c r="AP51" i="2"/>
  <c r="AP52" i="2"/>
  <c r="AP53" i="2"/>
  <c r="AP54" i="2"/>
  <c r="AP55" i="2"/>
  <c r="AP56" i="2"/>
  <c r="AP57" i="2"/>
  <c r="AP58" i="2"/>
  <c r="AP59" i="2"/>
  <c r="AP60" i="2"/>
  <c r="AP67" i="2"/>
  <c r="AN16" i="2"/>
  <c r="AN17" i="2"/>
  <c r="AN18" i="2"/>
  <c r="AN19" i="2"/>
  <c r="AN20" i="2"/>
  <c r="AN21" i="2"/>
  <c r="AN22" i="2"/>
  <c r="AN23" i="2"/>
  <c r="AN24" i="2"/>
  <c r="AN25" i="2"/>
  <c r="AN26" i="2"/>
  <c r="AN27" i="2"/>
  <c r="AN41" i="2"/>
  <c r="AN42" i="2"/>
  <c r="AN43" i="2"/>
  <c r="AN44" i="2"/>
  <c r="AN45" i="2"/>
  <c r="AN46" i="2"/>
  <c r="AN47" i="2"/>
  <c r="AN48" i="2"/>
  <c r="AN49" i="2"/>
  <c r="AN50" i="2"/>
  <c r="AN51" i="2"/>
  <c r="AN52" i="2"/>
  <c r="AN53" i="2"/>
  <c r="AN54" i="2"/>
  <c r="AN55" i="2"/>
  <c r="AN56" i="2"/>
  <c r="AN57" i="2"/>
  <c r="AN58" i="2"/>
  <c r="AN59" i="2"/>
  <c r="AN60" i="2"/>
  <c r="AN67" i="2"/>
  <c r="AL16" i="2"/>
  <c r="AL17" i="2"/>
  <c r="AL18" i="2"/>
  <c r="AL19" i="2"/>
  <c r="AL20" i="2"/>
  <c r="AL21" i="2"/>
  <c r="AL22" i="2"/>
  <c r="AL23" i="2"/>
  <c r="AL24" i="2"/>
  <c r="AL25" i="2"/>
  <c r="AL26" i="2"/>
  <c r="AL27" i="2"/>
  <c r="AL41" i="2"/>
  <c r="AL42" i="2"/>
  <c r="AL43" i="2"/>
  <c r="AL44" i="2"/>
  <c r="AL45" i="2"/>
  <c r="AL46" i="2"/>
  <c r="AL47" i="2"/>
  <c r="AL48" i="2"/>
  <c r="AL49" i="2"/>
  <c r="AL50" i="2"/>
  <c r="AL51" i="2"/>
  <c r="AL52" i="2"/>
  <c r="AL53" i="2"/>
  <c r="AL54" i="2"/>
  <c r="AL55" i="2"/>
  <c r="AL56" i="2"/>
  <c r="AL57" i="2"/>
  <c r="AL58" i="2"/>
  <c r="AL59" i="2"/>
  <c r="AL60" i="2"/>
  <c r="AL67" i="2"/>
  <c r="AJ16" i="2"/>
  <c r="AJ17" i="2"/>
  <c r="AJ18" i="2"/>
  <c r="AJ19" i="2"/>
  <c r="AJ20" i="2"/>
  <c r="AJ21" i="2"/>
  <c r="AJ22" i="2"/>
  <c r="AJ23" i="2"/>
  <c r="AJ24" i="2"/>
  <c r="AJ25" i="2"/>
  <c r="AJ26" i="2"/>
  <c r="AJ27" i="2"/>
  <c r="AJ41" i="2"/>
  <c r="AJ42" i="2"/>
  <c r="AJ43" i="2"/>
  <c r="AJ44" i="2"/>
  <c r="AJ45" i="2"/>
  <c r="AJ46" i="2"/>
  <c r="AJ47" i="2"/>
  <c r="AJ48" i="2"/>
  <c r="AJ49" i="2"/>
  <c r="AJ50" i="2"/>
  <c r="AJ51" i="2"/>
  <c r="AJ52" i="2"/>
  <c r="AJ53" i="2"/>
  <c r="AJ54" i="2"/>
  <c r="AJ55" i="2"/>
  <c r="AJ56" i="2"/>
  <c r="AJ57" i="2"/>
  <c r="AJ58" i="2"/>
  <c r="AJ59" i="2"/>
  <c r="AJ60" i="2"/>
  <c r="AJ67" i="2"/>
  <c r="AH16" i="2"/>
  <c r="AH17" i="2"/>
  <c r="AH18" i="2"/>
  <c r="AH19" i="2"/>
  <c r="AH20" i="2"/>
  <c r="AH21" i="2"/>
  <c r="AH22" i="2"/>
  <c r="AH23" i="2"/>
  <c r="AH24" i="2"/>
  <c r="AH25" i="2"/>
  <c r="AH26" i="2"/>
  <c r="AH27" i="2"/>
  <c r="AH41" i="2"/>
  <c r="AH42" i="2"/>
  <c r="AH43" i="2"/>
  <c r="AH44" i="2"/>
  <c r="AH45" i="2"/>
  <c r="AH46" i="2"/>
  <c r="AH47" i="2"/>
  <c r="AH48" i="2"/>
  <c r="AH49" i="2"/>
  <c r="AH50" i="2"/>
  <c r="AH51" i="2"/>
  <c r="AH52" i="2"/>
  <c r="AH53" i="2"/>
  <c r="AH54" i="2"/>
  <c r="AH55" i="2"/>
  <c r="AH56" i="2"/>
  <c r="AH57" i="2"/>
  <c r="AH58" i="2"/>
  <c r="AH59" i="2"/>
  <c r="AH60" i="2"/>
  <c r="AH67" i="2"/>
  <c r="AF16" i="2"/>
  <c r="AF17" i="2"/>
  <c r="AF18" i="2"/>
  <c r="AF19" i="2"/>
  <c r="AF20" i="2"/>
  <c r="AF21" i="2"/>
  <c r="AF22" i="2"/>
  <c r="AF23" i="2"/>
  <c r="AF24" i="2"/>
  <c r="AF25" i="2"/>
  <c r="AF26" i="2"/>
  <c r="AF27" i="2"/>
  <c r="AF41" i="2"/>
  <c r="AF42" i="2"/>
  <c r="AF43" i="2"/>
  <c r="AF44" i="2"/>
  <c r="AF45" i="2"/>
  <c r="AF46" i="2"/>
  <c r="AF47" i="2"/>
  <c r="AF48" i="2"/>
  <c r="AF49" i="2"/>
  <c r="AF50" i="2"/>
  <c r="AF51" i="2"/>
  <c r="AF52" i="2"/>
  <c r="AF53" i="2"/>
  <c r="AF54" i="2"/>
  <c r="AF55" i="2"/>
  <c r="AF56" i="2"/>
  <c r="AF57" i="2"/>
  <c r="AF58" i="2"/>
  <c r="AF59" i="2"/>
  <c r="AF60" i="2"/>
  <c r="AF67" i="2"/>
  <c r="AD16" i="2"/>
  <c r="AD17" i="2"/>
  <c r="AD18" i="2"/>
  <c r="AD19" i="2"/>
  <c r="AD20" i="2"/>
  <c r="AD21" i="2"/>
  <c r="AD22" i="2"/>
  <c r="AD23" i="2"/>
  <c r="AD24" i="2"/>
  <c r="AD25" i="2"/>
  <c r="AD26" i="2"/>
  <c r="AD27" i="2"/>
  <c r="AD41" i="2"/>
  <c r="AD42" i="2"/>
  <c r="AD43" i="2"/>
  <c r="AD44" i="2"/>
  <c r="AD45" i="2"/>
  <c r="AD46" i="2"/>
  <c r="AD47" i="2"/>
  <c r="AD48" i="2"/>
  <c r="AD49" i="2"/>
  <c r="AD50" i="2"/>
  <c r="AD51" i="2"/>
  <c r="AD52" i="2"/>
  <c r="AD53" i="2"/>
  <c r="AD54" i="2"/>
  <c r="AD55" i="2"/>
  <c r="AD56" i="2"/>
  <c r="AD57" i="2"/>
  <c r="AD58" i="2"/>
  <c r="AD59" i="2"/>
  <c r="AD60" i="2"/>
  <c r="AD67" i="2"/>
  <c r="AB16" i="2"/>
  <c r="AB17" i="2"/>
  <c r="AB18" i="2"/>
  <c r="AB19" i="2"/>
  <c r="AB20" i="2"/>
  <c r="AB21" i="2"/>
  <c r="AB22" i="2"/>
  <c r="AB23" i="2"/>
  <c r="AB24" i="2"/>
  <c r="AB25" i="2"/>
  <c r="AB26" i="2"/>
  <c r="AB27" i="2"/>
  <c r="AB41" i="2"/>
  <c r="AB42" i="2"/>
  <c r="AB43" i="2"/>
  <c r="AB44" i="2"/>
  <c r="AB45" i="2"/>
  <c r="AB46" i="2"/>
  <c r="AB47" i="2"/>
  <c r="AB48" i="2"/>
  <c r="AB49" i="2"/>
  <c r="AB50" i="2"/>
  <c r="AB51" i="2"/>
  <c r="AB52" i="2"/>
  <c r="AB53" i="2"/>
  <c r="AB54" i="2"/>
  <c r="AB55" i="2"/>
  <c r="AB56" i="2"/>
  <c r="AB57" i="2"/>
  <c r="AB58" i="2"/>
  <c r="AB59" i="2"/>
  <c r="AB60" i="2"/>
  <c r="AB67" i="2"/>
  <c r="Z16" i="2"/>
  <c r="Z17" i="2"/>
  <c r="Z18" i="2"/>
  <c r="Z19" i="2"/>
  <c r="Z20" i="2"/>
  <c r="Z21" i="2"/>
  <c r="Z22" i="2"/>
  <c r="Z23" i="2"/>
  <c r="Z24" i="2"/>
  <c r="Z25" i="2"/>
  <c r="Z26" i="2"/>
  <c r="Z27" i="2"/>
  <c r="Z41" i="2"/>
  <c r="Z42" i="2"/>
  <c r="Z43" i="2"/>
  <c r="Z44" i="2"/>
  <c r="Z45" i="2"/>
  <c r="Z46" i="2"/>
  <c r="Z47" i="2"/>
  <c r="Z48" i="2"/>
  <c r="Z49" i="2"/>
  <c r="Z50" i="2"/>
  <c r="Z51" i="2"/>
  <c r="Z52" i="2"/>
  <c r="Z53" i="2"/>
  <c r="Z54" i="2"/>
  <c r="Z55" i="2"/>
  <c r="Z56" i="2"/>
  <c r="Z57" i="2"/>
  <c r="Z58" i="2"/>
  <c r="Z59" i="2"/>
  <c r="Z60" i="2"/>
  <c r="Z67" i="2"/>
  <c r="X16" i="2"/>
  <c r="X17" i="2"/>
  <c r="X18" i="2"/>
  <c r="X19" i="2"/>
  <c r="X20" i="2"/>
  <c r="X21" i="2"/>
  <c r="X22" i="2"/>
  <c r="X23" i="2"/>
  <c r="X24" i="2"/>
  <c r="X25" i="2"/>
  <c r="X26" i="2"/>
  <c r="X27" i="2"/>
  <c r="X41" i="2"/>
  <c r="X42" i="2"/>
  <c r="X43" i="2"/>
  <c r="X44" i="2"/>
  <c r="X45" i="2"/>
  <c r="X46" i="2"/>
  <c r="X47" i="2"/>
  <c r="X48" i="2"/>
  <c r="X49" i="2"/>
  <c r="X50" i="2"/>
  <c r="X51" i="2"/>
  <c r="X52" i="2"/>
  <c r="X53" i="2"/>
  <c r="X54" i="2"/>
  <c r="X55" i="2"/>
  <c r="X56" i="2"/>
  <c r="X57" i="2"/>
  <c r="X58" i="2"/>
  <c r="X59" i="2"/>
  <c r="X60" i="2"/>
  <c r="X67" i="2"/>
  <c r="V16" i="2"/>
  <c r="V17" i="2"/>
  <c r="V18" i="2"/>
  <c r="V19" i="2"/>
  <c r="V20" i="2"/>
  <c r="V21" i="2"/>
  <c r="V22" i="2"/>
  <c r="V23" i="2"/>
  <c r="V24" i="2"/>
  <c r="V25" i="2"/>
  <c r="V26" i="2"/>
  <c r="V27" i="2"/>
  <c r="V41" i="2"/>
  <c r="V42" i="2"/>
  <c r="V43" i="2"/>
  <c r="V44" i="2"/>
  <c r="V45" i="2"/>
  <c r="V46" i="2"/>
  <c r="V47" i="2"/>
  <c r="V48" i="2"/>
  <c r="V49" i="2"/>
  <c r="V50" i="2"/>
  <c r="V51" i="2"/>
  <c r="V52" i="2"/>
  <c r="V53" i="2"/>
  <c r="V54" i="2"/>
  <c r="V55" i="2"/>
  <c r="V56" i="2"/>
  <c r="V57" i="2"/>
  <c r="V58" i="2"/>
  <c r="V59" i="2"/>
  <c r="V60" i="2"/>
  <c r="V67" i="2"/>
  <c r="T16" i="2"/>
  <c r="T17" i="2"/>
  <c r="T18" i="2"/>
  <c r="T19" i="2"/>
  <c r="T20" i="2"/>
  <c r="T21" i="2"/>
  <c r="T22" i="2"/>
  <c r="T23" i="2"/>
  <c r="T24" i="2"/>
  <c r="T25" i="2"/>
  <c r="T26" i="2"/>
  <c r="T27" i="2"/>
  <c r="T41" i="2"/>
  <c r="T42" i="2"/>
  <c r="T43" i="2"/>
  <c r="T44" i="2"/>
  <c r="T45" i="2"/>
  <c r="T46" i="2"/>
  <c r="T47" i="2"/>
  <c r="T48" i="2"/>
  <c r="T49" i="2"/>
  <c r="T50" i="2"/>
  <c r="T51" i="2"/>
  <c r="T52" i="2"/>
  <c r="T53" i="2"/>
  <c r="T54" i="2"/>
  <c r="T55" i="2"/>
  <c r="T56" i="2"/>
  <c r="T57" i="2"/>
  <c r="T58" i="2"/>
  <c r="T59" i="2"/>
  <c r="T60" i="2"/>
  <c r="T67" i="2"/>
  <c r="R16" i="2"/>
  <c r="R17" i="2"/>
  <c r="R18" i="2"/>
  <c r="R19" i="2"/>
  <c r="R20" i="2"/>
  <c r="R21" i="2"/>
  <c r="R22" i="2"/>
  <c r="R23" i="2"/>
  <c r="R24" i="2"/>
  <c r="R25" i="2"/>
  <c r="R26" i="2"/>
  <c r="R27" i="2"/>
  <c r="R41" i="2"/>
  <c r="R42" i="2"/>
  <c r="R43" i="2"/>
  <c r="R44" i="2"/>
  <c r="R45" i="2"/>
  <c r="R46" i="2"/>
  <c r="R47" i="2"/>
  <c r="R48" i="2"/>
  <c r="R49" i="2"/>
  <c r="R50" i="2"/>
  <c r="R51" i="2"/>
  <c r="R52" i="2"/>
  <c r="R53" i="2"/>
  <c r="R54" i="2"/>
  <c r="R55" i="2"/>
  <c r="R56" i="2"/>
  <c r="R57" i="2"/>
  <c r="R58" i="2"/>
  <c r="R59" i="2"/>
  <c r="R60" i="2"/>
  <c r="R67" i="2"/>
  <c r="P16" i="2"/>
  <c r="P17" i="2"/>
  <c r="P18" i="2"/>
  <c r="P19" i="2"/>
  <c r="P20" i="2"/>
  <c r="P21" i="2"/>
  <c r="P22" i="2"/>
  <c r="P23" i="2"/>
  <c r="P24" i="2"/>
  <c r="P25" i="2"/>
  <c r="P26" i="2"/>
  <c r="P27" i="2"/>
  <c r="P41" i="2"/>
  <c r="P42" i="2"/>
  <c r="P43" i="2"/>
  <c r="P44" i="2"/>
  <c r="P45" i="2"/>
  <c r="P46" i="2"/>
  <c r="P47" i="2"/>
  <c r="P48" i="2"/>
  <c r="P49" i="2"/>
  <c r="P50" i="2"/>
  <c r="P51" i="2"/>
  <c r="P52" i="2"/>
  <c r="P53" i="2"/>
  <c r="P54" i="2"/>
  <c r="P55" i="2"/>
  <c r="P56" i="2"/>
  <c r="P57" i="2"/>
  <c r="P58" i="2"/>
  <c r="P59" i="2"/>
  <c r="P60" i="2"/>
  <c r="P67" i="2"/>
  <c r="N16" i="2"/>
  <c r="N17" i="2"/>
  <c r="N18" i="2"/>
  <c r="N19" i="2"/>
  <c r="N20" i="2"/>
  <c r="N21" i="2"/>
  <c r="N22" i="2"/>
  <c r="N23" i="2"/>
  <c r="N24" i="2"/>
  <c r="N25" i="2"/>
  <c r="N26" i="2"/>
  <c r="N27" i="2"/>
  <c r="N41" i="2"/>
  <c r="N42" i="2"/>
  <c r="N43" i="2"/>
  <c r="N44" i="2"/>
  <c r="N45" i="2"/>
  <c r="N46" i="2"/>
  <c r="N47" i="2"/>
  <c r="N48" i="2"/>
  <c r="N49" i="2"/>
  <c r="N50" i="2"/>
  <c r="N51" i="2"/>
  <c r="N52" i="2"/>
  <c r="N53" i="2"/>
  <c r="N54" i="2"/>
  <c r="N55" i="2"/>
  <c r="N56" i="2"/>
  <c r="N57" i="2"/>
  <c r="N58" i="2"/>
  <c r="N59" i="2"/>
  <c r="N60" i="2"/>
  <c r="N67" i="2"/>
  <c r="L16" i="2"/>
  <c r="L17" i="2"/>
  <c r="L18" i="2"/>
  <c r="L19" i="2"/>
  <c r="L20" i="2"/>
  <c r="L21" i="2"/>
  <c r="L22" i="2"/>
  <c r="L23" i="2"/>
  <c r="L24" i="2"/>
  <c r="L25" i="2"/>
  <c r="L26" i="2"/>
  <c r="L27" i="2"/>
  <c r="L41" i="2"/>
  <c r="L42" i="2"/>
  <c r="L43" i="2"/>
  <c r="L44" i="2"/>
  <c r="L45" i="2"/>
  <c r="L46" i="2"/>
  <c r="L47" i="2"/>
  <c r="L48" i="2"/>
  <c r="L49" i="2"/>
  <c r="L50" i="2"/>
  <c r="L51" i="2"/>
  <c r="L52" i="2"/>
  <c r="L53" i="2"/>
  <c r="L54" i="2"/>
  <c r="L55" i="2"/>
  <c r="L56" i="2"/>
  <c r="L57" i="2"/>
  <c r="L58" i="2"/>
  <c r="L59" i="2"/>
  <c r="L60" i="2"/>
  <c r="L67" i="2"/>
  <c r="J16" i="2"/>
  <c r="J17" i="2"/>
  <c r="J18" i="2"/>
  <c r="J19" i="2"/>
  <c r="J20" i="2"/>
  <c r="J21" i="2"/>
  <c r="J22" i="2"/>
  <c r="J23" i="2"/>
  <c r="J24" i="2"/>
  <c r="J25" i="2"/>
  <c r="J26" i="2"/>
  <c r="J27" i="2"/>
  <c r="J41" i="2"/>
  <c r="J42" i="2"/>
  <c r="J43" i="2"/>
  <c r="J44" i="2"/>
  <c r="J45" i="2"/>
  <c r="J46" i="2"/>
  <c r="J47" i="2"/>
  <c r="J48" i="2"/>
  <c r="J49" i="2"/>
  <c r="J50" i="2"/>
  <c r="J51" i="2"/>
  <c r="J52" i="2"/>
  <c r="J53" i="2"/>
  <c r="J54" i="2"/>
  <c r="J55" i="2"/>
  <c r="J56" i="2"/>
  <c r="J57" i="2"/>
  <c r="J58" i="2"/>
  <c r="J59" i="2"/>
  <c r="J60" i="2"/>
  <c r="J67" i="2"/>
  <c r="H16" i="2"/>
  <c r="H17" i="2"/>
  <c r="H18" i="2"/>
  <c r="H19" i="2"/>
  <c r="H20" i="2"/>
  <c r="H21" i="2"/>
  <c r="H22" i="2"/>
  <c r="H23" i="2"/>
  <c r="H24" i="2"/>
  <c r="H25" i="2"/>
  <c r="H26" i="2"/>
  <c r="H27" i="2"/>
  <c r="H41" i="2"/>
  <c r="H42" i="2"/>
  <c r="H43" i="2"/>
  <c r="H44" i="2"/>
  <c r="H45" i="2"/>
  <c r="H46" i="2"/>
  <c r="H47" i="2"/>
  <c r="H48" i="2"/>
  <c r="H49" i="2"/>
  <c r="H50" i="2"/>
  <c r="H51" i="2"/>
  <c r="H52" i="2"/>
  <c r="H53" i="2"/>
  <c r="H54" i="2"/>
  <c r="H55" i="2"/>
  <c r="H56" i="2"/>
  <c r="H57" i="2"/>
  <c r="H58" i="2"/>
  <c r="H59" i="2"/>
  <c r="H60" i="2"/>
  <c r="H67" i="2"/>
  <c r="F16" i="2"/>
  <c r="F17" i="2"/>
  <c r="F18" i="2"/>
  <c r="F19" i="2"/>
  <c r="F20" i="2"/>
  <c r="F21" i="2"/>
  <c r="F22" i="2"/>
  <c r="F23" i="2"/>
  <c r="F24" i="2"/>
  <c r="F25" i="2"/>
  <c r="F26" i="2"/>
  <c r="F27" i="2"/>
  <c r="F41" i="2"/>
  <c r="F42" i="2"/>
  <c r="F43" i="2"/>
  <c r="F44" i="2"/>
  <c r="F45" i="2"/>
  <c r="F46" i="2"/>
  <c r="F47" i="2"/>
  <c r="F48" i="2"/>
  <c r="F49" i="2"/>
  <c r="F50" i="2"/>
  <c r="F51" i="2"/>
  <c r="F52" i="2"/>
  <c r="F53" i="2"/>
  <c r="F54" i="2"/>
  <c r="F55" i="2"/>
  <c r="F56" i="2"/>
  <c r="F57" i="2"/>
  <c r="F58" i="2"/>
  <c r="F59" i="2"/>
  <c r="F60" i="2"/>
  <c r="F67" i="2"/>
  <c r="D41" i="2"/>
  <c r="D42" i="2"/>
  <c r="D43" i="2"/>
  <c r="D44" i="2"/>
  <c r="D45" i="2"/>
  <c r="D46" i="2"/>
  <c r="D47" i="2"/>
  <c r="D48" i="2"/>
  <c r="D49" i="2"/>
  <c r="D50" i="2"/>
  <c r="D51" i="2"/>
  <c r="D52" i="2"/>
  <c r="D53" i="2"/>
  <c r="D54" i="2"/>
  <c r="D55" i="2"/>
  <c r="D56" i="2"/>
  <c r="D57" i="2"/>
  <c r="D58" i="2"/>
  <c r="D59" i="2"/>
  <c r="D60" i="2"/>
  <c r="D67" i="2"/>
  <c r="C42" i="2"/>
  <c r="C43" i="2"/>
  <c r="C44" i="2"/>
  <c r="C45" i="2"/>
  <c r="C46" i="2"/>
  <c r="C47" i="2"/>
  <c r="C48" i="2"/>
  <c r="C49" i="2"/>
  <c r="C50" i="2"/>
  <c r="C51" i="2"/>
  <c r="C52" i="2"/>
  <c r="C53" i="2"/>
  <c r="C54" i="2"/>
  <c r="C55" i="2"/>
  <c r="C56" i="2"/>
  <c r="C57" i="2"/>
  <c r="C58" i="2"/>
  <c r="C59" i="2"/>
  <c r="C60" i="2"/>
  <c r="D2" i="2"/>
  <c r="CB2" i="2"/>
  <c r="BZ2" i="2"/>
  <c r="BX2" i="2"/>
  <c r="BV2" i="2"/>
  <c r="BT2" i="2"/>
  <c r="BR2" i="2"/>
  <c r="BP2" i="2"/>
  <c r="BN2" i="2"/>
  <c r="BL2" i="2"/>
  <c r="BJ2" i="2"/>
  <c r="BH2" i="2"/>
  <c r="BF2" i="2"/>
  <c r="BD2" i="2"/>
  <c r="BB2" i="2"/>
  <c r="AZ2" i="2"/>
  <c r="AX2" i="2"/>
  <c r="AV2" i="2"/>
  <c r="AT2" i="2"/>
  <c r="AR2" i="2"/>
  <c r="AP2" i="2"/>
  <c r="AN2" i="2"/>
  <c r="AL2" i="2"/>
  <c r="AJ2" i="2"/>
  <c r="AH2" i="2"/>
  <c r="AF2" i="2"/>
  <c r="AD2" i="2"/>
  <c r="AB2" i="2"/>
  <c r="Z2" i="2"/>
  <c r="X2" i="2"/>
  <c r="V2" i="2"/>
  <c r="T2" i="2"/>
  <c r="R2" i="2"/>
  <c r="P2" i="2"/>
  <c r="N2" i="2"/>
  <c r="L2" i="2"/>
  <c r="J2" i="2"/>
  <c r="H2" i="2"/>
  <c r="F2" i="2"/>
  <c r="D1" i="2"/>
  <c r="E5" i="3"/>
  <c r="E6" i="3"/>
  <c r="E7" i="3"/>
  <c r="E8" i="3"/>
  <c r="E9" i="3"/>
  <c r="E10" i="3"/>
  <c r="F62" i="2"/>
  <c r="D64" i="2"/>
  <c r="F63" i="2"/>
  <c r="F65" i="2"/>
  <c r="F1" i="2"/>
  <c r="H62" i="2"/>
  <c r="F64" i="2"/>
  <c r="H63" i="2"/>
  <c r="H65" i="2"/>
  <c r="H1" i="2"/>
  <c r="J62" i="2"/>
  <c r="H64" i="2"/>
  <c r="J63" i="2"/>
  <c r="J65" i="2"/>
  <c r="J1" i="2"/>
  <c r="L62" i="2"/>
  <c r="J64" i="2"/>
  <c r="L63" i="2"/>
  <c r="L65" i="2"/>
  <c r="L1" i="2"/>
  <c r="N62" i="2"/>
  <c r="L64" i="2"/>
  <c r="N63" i="2"/>
  <c r="N65" i="2"/>
  <c r="N1" i="2"/>
  <c r="P62" i="2"/>
  <c r="N64" i="2"/>
  <c r="P63" i="2"/>
  <c r="P65" i="2"/>
  <c r="P1" i="2"/>
  <c r="R62" i="2"/>
  <c r="P64" i="2"/>
  <c r="R63" i="2"/>
  <c r="R65" i="2"/>
  <c r="R1" i="2"/>
  <c r="T62" i="2"/>
  <c r="R64" i="2"/>
  <c r="T63" i="2"/>
  <c r="T65" i="2"/>
  <c r="T1" i="2"/>
  <c r="V62" i="2"/>
  <c r="T64" i="2"/>
  <c r="V63" i="2"/>
  <c r="V65" i="2"/>
  <c r="V1" i="2"/>
  <c r="X62" i="2"/>
  <c r="V64" i="2"/>
  <c r="X63" i="2"/>
  <c r="X65" i="2"/>
  <c r="X1" i="2"/>
  <c r="Z62" i="2"/>
  <c r="X64" i="2"/>
  <c r="Z63" i="2"/>
  <c r="Z65" i="2"/>
  <c r="Z1" i="2"/>
  <c r="AB62" i="2"/>
  <c r="Z64" i="2"/>
  <c r="AB63" i="2"/>
  <c r="AB65" i="2"/>
  <c r="AB1" i="2"/>
  <c r="AD62" i="2"/>
  <c r="AB64" i="2"/>
  <c r="AD63" i="2"/>
  <c r="AD65" i="2"/>
  <c r="AD1" i="2"/>
  <c r="AF62" i="2"/>
  <c r="AD64" i="2"/>
  <c r="AF63" i="2"/>
  <c r="AF65" i="2"/>
  <c r="AF1" i="2"/>
  <c r="AH62" i="2"/>
  <c r="AF64" i="2"/>
  <c r="AH63" i="2"/>
  <c r="AH65" i="2"/>
  <c r="AH1" i="2"/>
  <c r="AJ62" i="2"/>
  <c r="AH64" i="2"/>
  <c r="AJ63" i="2"/>
  <c r="AJ65" i="2"/>
  <c r="AJ1" i="2"/>
  <c r="AL62" i="2"/>
  <c r="AJ64" i="2"/>
  <c r="AL63" i="2"/>
  <c r="AL65" i="2"/>
  <c r="AL1" i="2"/>
  <c r="AN62" i="2"/>
  <c r="AL64" i="2"/>
  <c r="AN63" i="2"/>
  <c r="AN65" i="2"/>
  <c r="AN1" i="2"/>
  <c r="AP62" i="2"/>
  <c r="AN64" i="2"/>
  <c r="AP63" i="2"/>
  <c r="AP65" i="2"/>
  <c r="AP1" i="2"/>
  <c r="AR62" i="2"/>
  <c r="AP64" i="2"/>
  <c r="AR63" i="2"/>
  <c r="AR65" i="2"/>
  <c r="AR1" i="2"/>
  <c r="AT62" i="2"/>
  <c r="AR64" i="2"/>
  <c r="AT63" i="2"/>
  <c r="AT65" i="2"/>
  <c r="AT1" i="2"/>
  <c r="AV62" i="2"/>
  <c r="AT64" i="2"/>
  <c r="AV63" i="2"/>
  <c r="AV65" i="2"/>
  <c r="AV1" i="2"/>
  <c r="AX62" i="2"/>
  <c r="AV64" i="2"/>
  <c r="AX63" i="2"/>
  <c r="AX65" i="2"/>
  <c r="AX1" i="2"/>
  <c r="AZ62" i="2"/>
  <c r="AX64" i="2"/>
  <c r="AZ63" i="2"/>
  <c r="AZ65" i="2"/>
  <c r="AZ1" i="2"/>
  <c r="BB62" i="2"/>
  <c r="AZ64" i="2"/>
  <c r="BB63" i="2"/>
  <c r="BB65" i="2"/>
  <c r="BB1" i="2"/>
  <c r="BD62" i="2"/>
  <c r="BB64" i="2"/>
  <c r="BD63" i="2"/>
  <c r="BD65" i="2"/>
  <c r="BD1" i="2"/>
  <c r="BF62" i="2"/>
  <c r="BD64" i="2"/>
  <c r="BF63" i="2"/>
  <c r="BF65" i="2"/>
  <c r="BF1" i="2"/>
  <c r="BH62" i="2"/>
  <c r="BF64" i="2"/>
  <c r="BH63" i="2"/>
  <c r="BH65" i="2"/>
  <c r="BH1" i="2"/>
  <c r="BJ62" i="2"/>
  <c r="BH64" i="2"/>
  <c r="BJ63" i="2"/>
  <c r="BJ65" i="2"/>
  <c r="BJ1" i="2"/>
  <c r="BL62" i="2"/>
  <c r="BJ64" i="2"/>
  <c r="BL63" i="2"/>
  <c r="BL65" i="2"/>
  <c r="BL1" i="2"/>
  <c r="BN62" i="2"/>
  <c r="BL64" i="2"/>
  <c r="BN63" i="2"/>
  <c r="BN65" i="2"/>
  <c r="BN1" i="2"/>
  <c r="BP62" i="2"/>
  <c r="BN64" i="2"/>
  <c r="BP63" i="2"/>
  <c r="BP65" i="2"/>
  <c r="BP1" i="2"/>
  <c r="BR62" i="2"/>
  <c r="BP64" i="2"/>
  <c r="BR63" i="2"/>
  <c r="BR65" i="2"/>
  <c r="BR1" i="2"/>
  <c r="BT62" i="2"/>
  <c r="BR64" i="2"/>
  <c r="BT63" i="2"/>
  <c r="BT65" i="2"/>
  <c r="BT1" i="2"/>
  <c r="BV62" i="2"/>
  <c r="BT64" i="2"/>
  <c r="BV63" i="2"/>
  <c r="BV65" i="2"/>
  <c r="BV1" i="2"/>
  <c r="BX62" i="2"/>
  <c r="BV64" i="2"/>
  <c r="BX63" i="2"/>
  <c r="BX65" i="2"/>
  <c r="BX1" i="2"/>
  <c r="BZ62" i="2"/>
  <c r="BX64" i="2"/>
  <c r="BZ63" i="2"/>
  <c r="BZ65" i="2"/>
  <c r="BZ1" i="2"/>
  <c r="CB62" i="2"/>
  <c r="BZ64" i="2"/>
  <c r="CB63" i="2"/>
  <c r="CB65" i="2"/>
  <c r="CB1" i="2"/>
  <c r="CB64" i="2"/>
  <c r="A6" i="3"/>
  <c r="A7" i="3"/>
  <c r="A8" i="3"/>
  <c r="A9" i="3"/>
  <c r="A10" i="3"/>
  <c r="B6" i="3"/>
  <c r="B7" i="3"/>
  <c r="B8" i="3"/>
  <c r="B9" i="3"/>
  <c r="B10" i="3"/>
  <c r="CB39" i="2"/>
  <c r="CB38" i="2"/>
  <c r="CB37" i="2"/>
  <c r="CB36" i="2"/>
  <c r="CB35" i="2"/>
  <c r="CB34" i="2"/>
  <c r="CB33" i="2"/>
  <c r="CB32" i="2"/>
  <c r="CB31" i="2"/>
  <c r="CB30" i="2"/>
  <c r="CB29" i="2"/>
  <c r="CB28" i="2"/>
  <c r="BZ39" i="2"/>
  <c r="BZ38" i="2"/>
  <c r="BZ37" i="2"/>
  <c r="BZ36" i="2"/>
  <c r="BZ35" i="2"/>
  <c r="BZ34" i="2"/>
  <c r="BZ33" i="2"/>
  <c r="BZ32" i="2"/>
  <c r="BZ31" i="2"/>
  <c r="BZ30" i="2"/>
  <c r="BZ29" i="2"/>
  <c r="BZ28" i="2"/>
  <c r="BX39" i="2"/>
  <c r="BX38" i="2"/>
  <c r="BX37" i="2"/>
  <c r="BX36" i="2"/>
  <c r="BX35" i="2"/>
  <c r="BX34" i="2"/>
  <c r="BX33" i="2"/>
  <c r="BX32" i="2"/>
  <c r="BX31" i="2"/>
  <c r="BX30" i="2"/>
  <c r="BX29" i="2"/>
  <c r="BX28" i="2"/>
  <c r="BV39" i="2"/>
  <c r="BV38" i="2"/>
  <c r="BV37" i="2"/>
  <c r="BV36" i="2"/>
  <c r="BV35" i="2"/>
  <c r="BV34" i="2"/>
  <c r="BV33" i="2"/>
  <c r="BV32" i="2"/>
  <c r="BV31" i="2"/>
  <c r="BV30" i="2"/>
  <c r="BV29" i="2"/>
  <c r="BV28" i="2"/>
  <c r="BT39" i="2"/>
  <c r="BT38" i="2"/>
  <c r="BT37" i="2"/>
  <c r="BT36" i="2"/>
  <c r="BT35" i="2"/>
  <c r="BT34" i="2"/>
  <c r="BT33" i="2"/>
  <c r="BT32" i="2"/>
  <c r="BT31" i="2"/>
  <c r="BT30" i="2"/>
  <c r="BT29" i="2"/>
  <c r="BT28" i="2"/>
  <c r="BR39" i="2"/>
  <c r="BR38" i="2"/>
  <c r="BR37" i="2"/>
  <c r="BR36" i="2"/>
  <c r="BR35" i="2"/>
  <c r="BR34" i="2"/>
  <c r="BR33" i="2"/>
  <c r="BR32" i="2"/>
  <c r="BR31" i="2"/>
  <c r="BR30" i="2"/>
  <c r="BR29" i="2"/>
  <c r="BR28" i="2"/>
  <c r="BP39" i="2"/>
  <c r="BP38" i="2"/>
  <c r="BP37" i="2"/>
  <c r="BP36" i="2"/>
  <c r="BP35" i="2"/>
  <c r="BP34" i="2"/>
  <c r="BP33" i="2"/>
  <c r="BP32" i="2"/>
  <c r="BP31" i="2"/>
  <c r="BP30" i="2"/>
  <c r="BP29" i="2"/>
  <c r="BP28" i="2"/>
  <c r="BN39" i="2"/>
  <c r="BN38" i="2"/>
  <c r="BN37" i="2"/>
  <c r="BN36" i="2"/>
  <c r="BN35" i="2"/>
  <c r="BN34" i="2"/>
  <c r="BN33" i="2"/>
  <c r="BN32" i="2"/>
  <c r="BN31" i="2"/>
  <c r="BN30" i="2"/>
  <c r="BN29" i="2"/>
  <c r="BN28" i="2"/>
  <c r="BL39" i="2"/>
  <c r="BL38" i="2"/>
  <c r="BL37" i="2"/>
  <c r="BL36" i="2"/>
  <c r="BL35" i="2"/>
  <c r="BL34" i="2"/>
  <c r="BL33" i="2"/>
  <c r="BL32" i="2"/>
  <c r="BL31" i="2"/>
  <c r="BL30" i="2"/>
  <c r="BL29" i="2"/>
  <c r="BL28" i="2"/>
  <c r="BJ39" i="2"/>
  <c r="BJ38" i="2"/>
  <c r="BJ37" i="2"/>
  <c r="BJ36" i="2"/>
  <c r="BJ35" i="2"/>
  <c r="BJ34" i="2"/>
  <c r="BJ33" i="2"/>
  <c r="BJ32" i="2"/>
  <c r="BJ31" i="2"/>
  <c r="BJ30" i="2"/>
  <c r="BJ29" i="2"/>
  <c r="BJ28" i="2"/>
  <c r="BH39" i="2"/>
  <c r="BH38" i="2"/>
  <c r="BH37" i="2"/>
  <c r="BH36" i="2"/>
  <c r="BH35" i="2"/>
  <c r="BH34" i="2"/>
  <c r="BH33" i="2"/>
  <c r="BH32" i="2"/>
  <c r="BH31" i="2"/>
  <c r="BH30" i="2"/>
  <c r="BH29" i="2"/>
  <c r="BH28" i="2"/>
  <c r="BF39" i="2"/>
  <c r="BF38" i="2"/>
  <c r="BF37" i="2"/>
  <c r="BF36" i="2"/>
  <c r="BF35" i="2"/>
  <c r="BF34" i="2"/>
  <c r="BF33" i="2"/>
  <c r="BF32" i="2"/>
  <c r="BF31" i="2"/>
  <c r="BF30" i="2"/>
  <c r="BF29" i="2"/>
  <c r="BF28" i="2"/>
  <c r="BD39" i="2"/>
  <c r="BD38" i="2"/>
  <c r="BD37" i="2"/>
  <c r="BD36" i="2"/>
  <c r="BD35" i="2"/>
  <c r="BD34" i="2"/>
  <c r="BD33" i="2"/>
  <c r="BD32" i="2"/>
  <c r="BD31" i="2"/>
  <c r="BD30" i="2"/>
  <c r="BD29" i="2"/>
  <c r="BD28" i="2"/>
  <c r="BB39" i="2"/>
  <c r="BB38" i="2"/>
  <c r="BB37" i="2"/>
  <c r="BB36" i="2"/>
  <c r="BB35" i="2"/>
  <c r="BB34" i="2"/>
  <c r="BB33" i="2"/>
  <c r="BB32" i="2"/>
  <c r="BB31" i="2"/>
  <c r="BB30" i="2"/>
  <c r="BB29" i="2"/>
  <c r="BB28" i="2"/>
  <c r="AZ39" i="2"/>
  <c r="AZ38" i="2"/>
  <c r="AZ37" i="2"/>
  <c r="AZ36" i="2"/>
  <c r="AZ35" i="2"/>
  <c r="AZ34" i="2"/>
  <c r="AZ33" i="2"/>
  <c r="AZ32" i="2"/>
  <c r="AZ31" i="2"/>
  <c r="AZ30" i="2"/>
  <c r="AZ29" i="2"/>
  <c r="AZ28" i="2"/>
  <c r="AX39" i="2"/>
  <c r="AX38" i="2"/>
  <c r="AX37" i="2"/>
  <c r="AX36" i="2"/>
  <c r="AX35" i="2"/>
  <c r="AX34" i="2"/>
  <c r="AX33" i="2"/>
  <c r="AX32" i="2"/>
  <c r="AX31" i="2"/>
  <c r="AX30" i="2"/>
  <c r="AX29" i="2"/>
  <c r="AX28" i="2"/>
  <c r="AV39" i="2"/>
  <c r="AV38" i="2"/>
  <c r="AV37" i="2"/>
  <c r="AV36" i="2"/>
  <c r="AV35" i="2"/>
  <c r="AV34" i="2"/>
  <c r="AV33" i="2"/>
  <c r="AV32" i="2"/>
  <c r="AV31" i="2"/>
  <c r="AV30" i="2"/>
  <c r="AV29" i="2"/>
  <c r="AV28" i="2"/>
  <c r="AT39" i="2"/>
  <c r="AT38" i="2"/>
  <c r="AT37" i="2"/>
  <c r="AT36" i="2"/>
  <c r="AT35" i="2"/>
  <c r="AT34" i="2"/>
  <c r="AT33" i="2"/>
  <c r="AT32" i="2"/>
  <c r="AT31" i="2"/>
  <c r="AT30" i="2"/>
  <c r="AT29" i="2"/>
  <c r="AT28" i="2"/>
  <c r="AR39" i="2"/>
  <c r="AR38" i="2"/>
  <c r="AR37" i="2"/>
  <c r="AR36" i="2"/>
  <c r="AR35" i="2"/>
  <c r="AR34" i="2"/>
  <c r="AR33" i="2"/>
  <c r="AR32" i="2"/>
  <c r="AR31" i="2"/>
  <c r="AR30" i="2"/>
  <c r="AR29" i="2"/>
  <c r="AR28" i="2"/>
  <c r="AP39" i="2"/>
  <c r="AP38" i="2"/>
  <c r="AP37" i="2"/>
  <c r="AP36" i="2"/>
  <c r="AP35" i="2"/>
  <c r="AP34" i="2"/>
  <c r="AP33" i="2"/>
  <c r="AP32" i="2"/>
  <c r="AP31" i="2"/>
  <c r="AP30" i="2"/>
  <c r="AP29" i="2"/>
  <c r="AP28" i="2"/>
  <c r="AN39" i="2"/>
  <c r="AN38" i="2"/>
  <c r="AN37" i="2"/>
  <c r="AN36" i="2"/>
  <c r="AN35" i="2"/>
  <c r="AN34" i="2"/>
  <c r="AN33" i="2"/>
  <c r="AN32" i="2"/>
  <c r="AN31" i="2"/>
  <c r="AN30" i="2"/>
  <c r="AN29" i="2"/>
  <c r="AN28" i="2"/>
  <c r="AL39" i="2"/>
  <c r="AL38" i="2"/>
  <c r="AL37" i="2"/>
  <c r="AL36" i="2"/>
  <c r="AL35" i="2"/>
  <c r="AL34" i="2"/>
  <c r="AL33" i="2"/>
  <c r="AL32" i="2"/>
  <c r="AL31" i="2"/>
  <c r="AL30" i="2"/>
  <c r="AL29" i="2"/>
  <c r="AL28" i="2"/>
  <c r="AJ39" i="2"/>
  <c r="AJ38" i="2"/>
  <c r="AJ37" i="2"/>
  <c r="AJ36" i="2"/>
  <c r="AJ35" i="2"/>
  <c r="AJ34" i="2"/>
  <c r="AJ33" i="2"/>
  <c r="AJ32" i="2"/>
  <c r="AJ31" i="2"/>
  <c r="AJ30" i="2"/>
  <c r="AJ29" i="2"/>
  <c r="AJ28" i="2"/>
  <c r="AH39" i="2"/>
  <c r="AH38" i="2"/>
  <c r="AH37" i="2"/>
  <c r="AH36" i="2"/>
  <c r="AH35" i="2"/>
  <c r="AH34" i="2"/>
  <c r="AH33" i="2"/>
  <c r="AH32" i="2"/>
  <c r="AH31" i="2"/>
  <c r="AH30" i="2"/>
  <c r="AH29" i="2"/>
  <c r="AH28" i="2"/>
  <c r="AF39" i="2"/>
  <c r="AF38" i="2"/>
  <c r="AF37" i="2"/>
  <c r="AF36" i="2"/>
  <c r="AF35" i="2"/>
  <c r="AF34" i="2"/>
  <c r="AF33" i="2"/>
  <c r="AF32" i="2"/>
  <c r="AF31" i="2"/>
  <c r="AF30" i="2"/>
  <c r="AF29" i="2"/>
  <c r="AF28" i="2"/>
  <c r="AD39" i="2"/>
  <c r="AD38" i="2"/>
  <c r="AD37" i="2"/>
  <c r="AD36" i="2"/>
  <c r="AD35" i="2"/>
  <c r="AD34" i="2"/>
  <c r="AD33" i="2"/>
  <c r="AD32" i="2"/>
  <c r="AD31" i="2"/>
  <c r="AD30" i="2"/>
  <c r="AD29" i="2"/>
  <c r="AD28" i="2"/>
  <c r="AB39" i="2"/>
  <c r="AB38" i="2"/>
  <c r="AB37" i="2"/>
  <c r="AB36" i="2"/>
  <c r="AB35" i="2"/>
  <c r="AB34" i="2"/>
  <c r="AB33" i="2"/>
  <c r="AB32" i="2"/>
  <c r="AB31" i="2"/>
  <c r="AB30" i="2"/>
  <c r="AB29" i="2"/>
  <c r="AB28" i="2"/>
  <c r="Z39" i="2"/>
  <c r="Z38" i="2"/>
  <c r="Z37" i="2"/>
  <c r="Z36" i="2"/>
  <c r="Z35" i="2"/>
  <c r="Z34" i="2"/>
  <c r="Z33" i="2"/>
  <c r="Z32" i="2"/>
  <c r="Z31" i="2"/>
  <c r="Z30" i="2"/>
  <c r="Z29" i="2"/>
  <c r="Z28" i="2"/>
  <c r="X39" i="2"/>
  <c r="X38" i="2"/>
  <c r="X37" i="2"/>
  <c r="X36" i="2"/>
  <c r="X35" i="2"/>
  <c r="X34" i="2"/>
  <c r="X33" i="2"/>
  <c r="X32" i="2"/>
  <c r="X31" i="2"/>
  <c r="X30" i="2"/>
  <c r="X29" i="2"/>
  <c r="X28" i="2"/>
  <c r="V39" i="2"/>
  <c r="V38" i="2"/>
  <c r="V37" i="2"/>
  <c r="V36" i="2"/>
  <c r="V35" i="2"/>
  <c r="V34" i="2"/>
  <c r="V33" i="2"/>
  <c r="V32" i="2"/>
  <c r="V31" i="2"/>
  <c r="V30" i="2"/>
  <c r="V29" i="2"/>
  <c r="V28" i="2"/>
  <c r="T39" i="2"/>
  <c r="T38" i="2"/>
  <c r="T37" i="2"/>
  <c r="T36" i="2"/>
  <c r="T35" i="2"/>
  <c r="T34" i="2"/>
  <c r="T33" i="2"/>
  <c r="T32" i="2"/>
  <c r="T31" i="2"/>
  <c r="T30" i="2"/>
  <c r="T29" i="2"/>
  <c r="T28" i="2"/>
  <c r="R39" i="2"/>
  <c r="R38" i="2"/>
  <c r="R37" i="2"/>
  <c r="R36" i="2"/>
  <c r="R35" i="2"/>
  <c r="R34" i="2"/>
  <c r="R33" i="2"/>
  <c r="R32" i="2"/>
  <c r="R31" i="2"/>
  <c r="R30" i="2"/>
  <c r="R29" i="2"/>
  <c r="R28" i="2"/>
  <c r="P39" i="2"/>
  <c r="P38" i="2"/>
  <c r="P37" i="2"/>
  <c r="P36" i="2"/>
  <c r="P35" i="2"/>
  <c r="P34" i="2"/>
  <c r="P33" i="2"/>
  <c r="P32" i="2"/>
  <c r="P31" i="2"/>
  <c r="P30" i="2"/>
  <c r="P29" i="2"/>
  <c r="P28" i="2"/>
  <c r="N39" i="2"/>
  <c r="N38" i="2"/>
  <c r="N37" i="2"/>
  <c r="N36" i="2"/>
  <c r="N35" i="2"/>
  <c r="N34" i="2"/>
  <c r="N33" i="2"/>
  <c r="N32" i="2"/>
  <c r="N31" i="2"/>
  <c r="N30" i="2"/>
  <c r="N29" i="2"/>
  <c r="N28" i="2"/>
  <c r="L39" i="2"/>
  <c r="L38" i="2"/>
  <c r="L37" i="2"/>
  <c r="L36" i="2"/>
  <c r="L35" i="2"/>
  <c r="L34" i="2"/>
  <c r="L33" i="2"/>
  <c r="L32" i="2"/>
  <c r="L31" i="2"/>
  <c r="L30" i="2"/>
  <c r="L29" i="2"/>
  <c r="L28" i="2"/>
  <c r="J39" i="2"/>
  <c r="J38" i="2"/>
  <c r="J37" i="2"/>
  <c r="J36" i="2"/>
  <c r="J35" i="2"/>
  <c r="J34" i="2"/>
  <c r="J33" i="2"/>
  <c r="J32" i="2"/>
  <c r="J31" i="2"/>
  <c r="J30" i="2"/>
  <c r="J29" i="2"/>
  <c r="J28" i="2"/>
  <c r="H39" i="2"/>
  <c r="H38" i="2"/>
  <c r="H37" i="2"/>
  <c r="H36" i="2"/>
  <c r="H35" i="2"/>
  <c r="H34" i="2"/>
  <c r="H33" i="2"/>
  <c r="H32" i="2"/>
  <c r="H31" i="2"/>
  <c r="H30" i="2"/>
  <c r="H29" i="2"/>
  <c r="H28" i="2"/>
  <c r="F39" i="2"/>
  <c r="F38" i="2"/>
  <c r="F37" i="2"/>
  <c r="F36" i="2"/>
  <c r="F35" i="2"/>
  <c r="F34" i="2"/>
  <c r="F33" i="2"/>
  <c r="F32" i="2"/>
  <c r="F31" i="2"/>
  <c r="F30" i="2"/>
  <c r="F29" i="2"/>
  <c r="F28" i="2"/>
</calcChain>
</file>

<file path=xl/comments1.xml><?xml version="1.0" encoding="utf-8"?>
<comments xmlns="http://schemas.openxmlformats.org/spreadsheetml/2006/main">
  <authors>
    <author>Author</author>
  </authors>
  <commentList>
    <comment ref="A1" authorId="0">
      <text>
        <r>
          <rPr>
            <sz val="9"/>
            <color indexed="81"/>
            <rFont val="Tahoma"/>
            <family val="2"/>
          </rPr>
          <t>You can change this to match your class and the current year if you like.</t>
        </r>
      </text>
    </comment>
    <comment ref="D1" authorId="0">
      <text>
        <r>
          <rPr>
            <sz val="9"/>
            <color indexed="81"/>
            <rFont val="Tahoma"/>
            <family val="2"/>
          </rPr>
          <t>You can change the start date and the number of weeks in each term by changing the numbers on the Terms sheet.</t>
        </r>
      </text>
    </comment>
    <comment ref="A3" authorId="0">
      <text>
        <r>
          <rPr>
            <sz val="9"/>
            <color indexed="81"/>
            <rFont val="Tahoma"/>
            <family val="2"/>
          </rPr>
          <t>Year group (if you like - or just leave it blank)</t>
        </r>
      </text>
    </comment>
    <comment ref="B3" authorId="0">
      <text>
        <r>
          <rPr>
            <sz val="9"/>
            <color indexed="81"/>
            <rFont val="Tahoma"/>
            <family val="2"/>
          </rPr>
          <t>Pupil forename</t>
        </r>
      </text>
    </comment>
    <comment ref="C3" authorId="0">
      <text>
        <r>
          <rPr>
            <sz val="9"/>
            <color indexed="81"/>
            <rFont val="Tahoma"/>
            <family val="2"/>
          </rPr>
          <t>Pupil surname</t>
        </r>
      </text>
    </comment>
    <comment ref="D3" authorId="0">
      <text>
        <r>
          <rPr>
            <sz val="9"/>
            <color indexed="81"/>
            <rFont val="Tahoma"/>
            <family val="2"/>
          </rPr>
          <t>Enter the pupil's start level here.  When you enter the first week's score, the following week's level will be filled in automatically (although you can always type over it if you want to change it).
If you're unsure what level to start on, letting them loose on the online challenges for half an hour will give you a good idea.
Levels are all colour coded, running from red (low) to green (high).</t>
        </r>
      </text>
    </comment>
    <comment ref="E3" authorId="0">
      <text>
        <r>
          <rPr>
            <sz val="9"/>
            <color indexed="81"/>
            <rFont val="Tahoma"/>
            <family val="2"/>
          </rPr>
          <t>Enter the pupil's mark here.  If the pupil has scored full marks* for that level, the score will be highlighted so it is easy to see who needs a certificate writing, and the following week's level will be incremented.  Otherwise, the pupil will remain on the same level.
Old pupils may like to enter their own marks so they can see their progress.
*(At level 10 and above, one mistake is allowed.)</t>
        </r>
      </text>
    </comment>
    <comment ref="CD3" authorId="0">
      <text>
        <r>
          <rPr>
            <sz val="9"/>
            <color indexed="81"/>
            <rFont val="Calibri"/>
            <family val="2"/>
          </rPr>
          <t>This column shows the lowest level the has child worked at this year.</t>
        </r>
      </text>
    </comment>
    <comment ref="CE3" authorId="0">
      <text>
        <r>
          <rPr>
            <sz val="9"/>
            <color indexed="81"/>
            <rFont val="Calibri"/>
            <family val="2"/>
          </rPr>
          <t>This column shows the highest level the has child worked at this year.</t>
        </r>
      </text>
    </comment>
    <comment ref="CF3" authorId="0">
      <text>
        <r>
          <rPr>
            <sz val="9"/>
            <color indexed="81"/>
            <rFont val="Calibri"/>
            <family val="2"/>
          </rPr>
          <t>This column shows how many levels the child has progressed this year.</t>
        </r>
      </text>
    </comment>
    <comment ref="C41" authorId="0">
      <text>
        <r>
          <rPr>
            <b/>
            <sz val="9"/>
            <color indexed="81"/>
            <rFont val="Tahoma"/>
            <family val="2"/>
          </rPr>
          <t>Author:</t>
        </r>
        <r>
          <rPr>
            <sz val="9"/>
            <color indexed="81"/>
            <rFont val="Tahoma"/>
            <family val="2"/>
          </rPr>
          <t xml:space="preserve">
The numbers in the following columns will tell you how many of each level you need to produce each week.</t>
        </r>
      </text>
    </comment>
  </commentList>
</comments>
</file>

<file path=xl/sharedStrings.xml><?xml version="1.0" encoding="utf-8"?>
<sst xmlns="http://schemas.openxmlformats.org/spreadsheetml/2006/main" count="119" uniqueCount="22">
  <si>
    <t>Forename</t>
  </si>
  <si>
    <t>Surname</t>
  </si>
  <si>
    <t>Yr</t>
  </si>
  <si>
    <t>Lev</t>
  </si>
  <si>
    <t>Mrk</t>
  </si>
  <si>
    <t>How many</t>
  </si>
  <si>
    <t>Term</t>
  </si>
  <si>
    <t>Last week of this term</t>
  </si>
  <si>
    <t>Week number</t>
  </si>
  <si>
    <t>Days since previous</t>
  </si>
  <si>
    <t>Weeks' break after</t>
  </si>
  <si>
    <t>URL</t>
  </si>
  <si>
    <t>First day</t>
  </si>
  <si>
    <t>Day</t>
  </si>
  <si>
    <t>Month</t>
  </si>
  <si>
    <t>Year</t>
  </si>
  <si>
    <t>Weeks in term</t>
  </si>
  <si>
    <t>Last week of term</t>
  </si>
  <si>
    <t>Lowest</t>
  </si>
  <si>
    <t>Highest</t>
  </si>
  <si>
    <t>Progress</t>
  </si>
  <si>
    <r>
      <t xml:space="preserve">##### Class, 2014-15
</t>
    </r>
    <r>
      <rPr>
        <i/>
        <sz val="11"/>
        <color indexed="8"/>
        <rFont val="Calibri"/>
        <family val="2"/>
      </rPr>
      <t>Mental Mathematics</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</si>
</sst>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name val="Verdana"/>
    </font>
    <font>
      <sz val="10"/>
      <name val="Verdana"/>
      <family val="2"/>
    </font>
    <font>
      <i/>
      <sz val="11"/>
      <color indexed="8"/>
      <name val="Calibri"/>
      <family val="2"/>
    </font>
    <font>
      <b/>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u/>
      <sz val="11"/>
      <color theme="11"/>
      <name val="Calibri"/>
      <family val="2"/>
      <scheme val="minor"/>
    </font>
    <font>
      <b/>
      <u/>
      <sz val="11"/>
      <color theme="1"/>
      <name val="Calibri"/>
      <scheme val="minor"/>
    </font>
    <font>
      <sz val="9"/>
      <color indexed="8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0.24994659260841701"/>
        <bgColor indexed="64"/>
      </patternFill>
    </fill>
    <fill>
      <patternFill patternType="solid">
        <fgColor theme="0" tint="-0.249977111117893"/>
        <bgColor indexed="64"/>
      </patternFill>
    </fill>
  </fills>
  <borders count="4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bottom style="thick">
        <color auto="1"/>
      </bottom>
      <diagonal/>
    </border>
    <border>
      <left style="thin">
        <color auto="1"/>
      </left>
      <right/>
      <top/>
      <bottom style="thick">
        <color auto="1"/>
      </bottom>
      <diagonal/>
    </border>
    <border>
      <left/>
      <right style="thin">
        <color auto="1"/>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ck">
        <color auto="1"/>
      </left>
      <right/>
      <top style="thick">
        <color auto="1"/>
      </top>
      <bottom style="thin">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ck">
        <color auto="1"/>
      </right>
      <top/>
      <bottom style="thin">
        <color auto="1"/>
      </bottom>
      <diagonal/>
    </border>
    <border>
      <left/>
      <right style="thick">
        <color auto="1"/>
      </right>
      <top/>
      <bottom/>
      <diagonal/>
    </border>
    <border>
      <left style="thick">
        <color auto="1"/>
      </left>
      <right style="thin">
        <color auto="1"/>
      </right>
      <top style="thin">
        <color auto="1"/>
      </top>
      <bottom/>
      <diagonal/>
    </border>
    <border>
      <left/>
      <right/>
      <top style="thin">
        <color auto="1"/>
      </top>
      <bottom/>
      <diagonal/>
    </border>
    <border>
      <left/>
      <right style="thick">
        <color auto="1"/>
      </right>
      <top style="thin">
        <color auto="1"/>
      </top>
      <bottom/>
      <diagonal/>
    </border>
    <border>
      <left style="thick">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s>
  <cellStyleXfs count="63">
    <xf numFmtId="0" fontId="0" fillId="0" borderId="0"/>
    <xf numFmtId="0" fontId="2"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97">
    <xf numFmtId="0" fontId="0" fillId="0" borderId="0" xfId="0"/>
    <xf numFmtId="15" fontId="0" fillId="0" borderId="0" xfId="0" applyNumberFormat="1"/>
    <xf numFmtId="0" fontId="0" fillId="0" borderId="0" xfId="0" applyNumberFormat="1"/>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3" xfId="0" applyBorder="1"/>
    <xf numFmtId="0" fontId="0" fillId="0" borderId="2" xfId="0" applyBorder="1"/>
    <xf numFmtId="0" fontId="0" fillId="0" borderId="4" xfId="0" applyBorder="1"/>
    <xf numFmtId="0" fontId="0" fillId="3" borderId="14" xfId="0" applyNumberFormat="1" applyFill="1" applyBorder="1"/>
    <xf numFmtId="0" fontId="0" fillId="3" borderId="15" xfId="0" applyNumberFormat="1" applyFill="1" applyBorder="1"/>
    <xf numFmtId="0" fontId="0" fillId="3" borderId="16" xfId="0" applyNumberFormat="1" applyFill="1" applyBorder="1"/>
    <xf numFmtId="0" fontId="0" fillId="3" borderId="18" xfId="0" applyNumberFormat="1" applyFill="1" applyBorder="1" applyAlignment="1">
      <alignment horizontal="center"/>
    </xf>
    <xf numFmtId="0" fontId="0" fillId="3" borderId="19" xfId="0" applyNumberFormat="1" applyFill="1" applyBorder="1" applyAlignment="1">
      <alignment horizontal="center"/>
    </xf>
    <xf numFmtId="0" fontId="0" fillId="3" borderId="20" xfId="0" applyNumberFormat="1" applyFill="1" applyBorder="1" applyAlignment="1">
      <alignment horizontal="center"/>
    </xf>
    <xf numFmtId="0" fontId="0" fillId="3" borderId="21" xfId="0" applyNumberFormat="1" applyFill="1" applyBorder="1" applyAlignment="1">
      <alignment horizontal="center"/>
    </xf>
    <xf numFmtId="0" fontId="0" fillId="3" borderId="22" xfId="0" applyNumberFormat="1" applyFill="1" applyBorder="1" applyAlignment="1">
      <alignment horizontal="center"/>
    </xf>
    <xf numFmtId="0" fontId="0" fillId="0" borderId="0" xfId="0" applyAlignment="1">
      <alignment horizontal="left"/>
    </xf>
    <xf numFmtId="0" fontId="0" fillId="0" borderId="0" xfId="0" applyAlignment="1">
      <alignment horizontal="right"/>
    </xf>
    <xf numFmtId="0" fontId="9" fillId="0" borderId="0" xfId="0" applyFont="1"/>
    <xf numFmtId="1" fontId="0" fillId="0" borderId="4" xfId="0" applyNumberFormat="1" applyBorder="1"/>
    <xf numFmtId="1" fontId="0" fillId="0" borderId="3" xfId="0" applyNumberFormat="1" applyBorder="1"/>
    <xf numFmtId="1" fontId="0" fillId="0" borderId="2" xfId="0" applyNumberFormat="1" applyBorder="1" applyAlignment="1">
      <alignment horizontal="center"/>
    </xf>
    <xf numFmtId="1" fontId="0" fillId="0" borderId="1" xfId="0" applyNumberFormat="1" applyBorder="1" applyAlignment="1">
      <alignment horizontal="center"/>
    </xf>
    <xf numFmtId="1" fontId="0" fillId="0" borderId="0" xfId="0" applyNumberFormat="1"/>
    <xf numFmtId="1" fontId="0" fillId="0" borderId="2" xfId="0" applyNumberFormat="1" applyBorder="1" applyAlignment="1">
      <alignment horizontal="right"/>
    </xf>
    <xf numFmtId="0" fontId="0" fillId="0" borderId="2" xfId="0" applyBorder="1" applyAlignment="1">
      <alignment horizontal="right"/>
    </xf>
    <xf numFmtId="0" fontId="0" fillId="3" borderId="23" xfId="0" applyNumberFormat="1" applyFill="1" applyBorder="1" applyAlignment="1">
      <alignment horizontal="center"/>
    </xf>
    <xf numFmtId="0" fontId="0" fillId="4" borderId="0" xfId="0" applyFill="1" applyAlignment="1">
      <alignment horizontal="center"/>
    </xf>
    <xf numFmtId="0" fontId="0" fillId="4" borderId="0" xfId="0" applyFill="1" applyAlignment="1">
      <alignment horizontal="right"/>
    </xf>
    <xf numFmtId="0" fontId="0" fillId="4" borderId="0" xfId="0" applyFill="1" applyAlignment="1">
      <alignment horizontal="left"/>
    </xf>
    <xf numFmtId="0" fontId="9" fillId="4" borderId="0" xfId="0" applyFont="1" applyFill="1" applyAlignment="1">
      <alignment horizontal="right"/>
    </xf>
    <xf numFmtId="0" fontId="9" fillId="4" borderId="0" xfId="0" applyFont="1" applyFill="1" applyAlignment="1">
      <alignment horizontal="center"/>
    </xf>
    <xf numFmtId="0" fontId="0" fillId="0" borderId="4" xfId="0" applyBorder="1" applyAlignment="1" applyProtection="1">
      <alignment horizontal="center"/>
      <protection locked="0"/>
    </xf>
    <xf numFmtId="0" fontId="0" fillId="0" borderId="2" xfId="0" applyBorder="1" applyAlignment="1"/>
    <xf numFmtId="0" fontId="0" fillId="2" borderId="13" xfId="0" applyFill="1" applyBorder="1" applyProtection="1">
      <protection locked="0"/>
    </xf>
    <xf numFmtId="0" fontId="0" fillId="2" borderId="3" xfId="0" applyFill="1" applyBorder="1" applyProtection="1">
      <protection locked="0"/>
    </xf>
    <xf numFmtId="0" fontId="0" fillId="2" borderId="9" xfId="0" applyFill="1" applyBorder="1" applyProtection="1">
      <protection locked="0"/>
    </xf>
    <xf numFmtId="0" fontId="0" fillId="0" borderId="8"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9" xfId="0" applyBorder="1" applyAlignment="1" applyProtection="1">
      <alignment horizontal="center"/>
      <protection locked="0"/>
    </xf>
    <xf numFmtId="0" fontId="0" fillId="2" borderId="10" xfId="0" applyFill="1" applyBorder="1" applyProtection="1">
      <protection locked="0"/>
    </xf>
    <xf numFmtId="0" fontId="0" fillId="2" borderId="11" xfId="0" applyFill="1" applyBorder="1" applyProtection="1">
      <protection locked="0"/>
    </xf>
    <xf numFmtId="0" fontId="0" fillId="2" borderId="12" xfId="0" applyFill="1" applyBorder="1" applyProtection="1">
      <protection locked="0"/>
    </xf>
    <xf numFmtId="0" fontId="0" fillId="0" borderId="26"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0" xfId="0" applyProtection="1">
      <protection locked="0"/>
    </xf>
    <xf numFmtId="0" fontId="9" fillId="4" borderId="0" xfId="0" applyFont="1" applyFill="1"/>
    <xf numFmtId="0" fontId="0" fillId="4" borderId="0" xfId="0" applyFill="1"/>
    <xf numFmtId="0" fontId="4" fillId="4" borderId="0" xfId="0" applyFont="1" applyFill="1" applyAlignment="1">
      <alignment horizontal="right"/>
    </xf>
    <xf numFmtId="0" fontId="0" fillId="2" borderId="31" xfId="0" applyFill="1" applyBorder="1" applyProtection="1">
      <protection locked="0"/>
    </xf>
    <xf numFmtId="0" fontId="0" fillId="2" borderId="32" xfId="0" applyFill="1" applyBorder="1" applyProtection="1">
      <protection locked="0"/>
    </xf>
    <xf numFmtId="0" fontId="0" fillId="2" borderId="33" xfId="0" applyFill="1" applyBorder="1" applyProtection="1">
      <protection locked="0"/>
    </xf>
    <xf numFmtId="0" fontId="0" fillId="0" borderId="34"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37" xfId="0" applyBorder="1"/>
    <xf numFmtId="0" fontId="0" fillId="0" borderId="11" xfId="0" applyBorder="1"/>
    <xf numFmtId="0" fontId="0" fillId="0" borderId="25" xfId="0" applyBorder="1"/>
    <xf numFmtId="0" fontId="0" fillId="0" borderId="11"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0" fillId="0" borderId="26" xfId="0" applyBorder="1" applyProtection="1"/>
    <xf numFmtId="0" fontId="0" fillId="0" borderId="11" xfId="0" applyBorder="1" applyProtection="1"/>
    <xf numFmtId="0" fontId="0" fillId="0" borderId="12" xfId="0" applyBorder="1" applyProtection="1"/>
    <xf numFmtId="0" fontId="0" fillId="0" borderId="8" xfId="0" applyBorder="1" applyProtection="1"/>
    <xf numFmtId="0" fontId="0" fillId="0" borderId="3" xfId="0" applyBorder="1" applyProtection="1"/>
    <xf numFmtId="0" fontId="0" fillId="0" borderId="9" xfId="0" applyBorder="1" applyProtection="1"/>
    <xf numFmtId="0" fontId="0" fillId="0" borderId="38" xfId="0" applyBorder="1" applyProtection="1"/>
    <xf numFmtId="0" fontId="0" fillId="0" borderId="39" xfId="0" applyBorder="1" applyProtection="1"/>
    <xf numFmtId="0" fontId="0" fillId="0" borderId="40" xfId="0" applyBorder="1" applyProtection="1"/>
    <xf numFmtId="0" fontId="0" fillId="3" borderId="15" xfId="0" applyNumberFormat="1" applyFill="1" applyBorder="1" applyAlignment="1">
      <alignment horizontal="center"/>
    </xf>
    <xf numFmtId="0" fontId="0" fillId="3" borderId="16" xfId="0" applyNumberFormat="1" applyFill="1" applyBorder="1" applyAlignment="1">
      <alignment horizontal="center"/>
    </xf>
    <xf numFmtId="15" fontId="4" fillId="0" borderId="0" xfId="0" applyNumberFormat="1" applyFont="1" applyBorder="1" applyAlignment="1" applyProtection="1">
      <alignment horizontal="center" vertical="center" wrapText="1"/>
      <protection locked="0"/>
    </xf>
    <xf numFmtId="15" fontId="4" fillId="0" borderId="0" xfId="0" applyNumberFormat="1" applyFont="1" applyBorder="1" applyAlignment="1" applyProtection="1">
      <alignment horizontal="center" vertical="center"/>
      <protection locked="0"/>
    </xf>
    <xf numFmtId="15" fontId="4" fillId="0" borderId="30" xfId="0" applyNumberFormat="1"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15" fontId="7" fillId="2" borderId="23" xfId="57" applyNumberFormat="1" applyFill="1" applyBorder="1" applyAlignment="1">
      <alignment horizontal="center"/>
    </xf>
    <xf numFmtId="0" fontId="0" fillId="0" borderId="22" xfId="0" applyBorder="1" applyAlignment="1">
      <alignment horizontal="center"/>
    </xf>
    <xf numFmtId="15" fontId="7" fillId="2" borderId="21" xfId="57" applyNumberFormat="1" applyFill="1" applyBorder="1" applyAlignment="1">
      <alignment horizontal="center"/>
    </xf>
    <xf numFmtId="15" fontId="0" fillId="2" borderId="27" xfId="0" applyNumberFormat="1" applyFill="1" applyBorder="1" applyAlignment="1">
      <alignment horizontal="center" textRotation="60"/>
    </xf>
    <xf numFmtId="0" fontId="0" fillId="2" borderId="27" xfId="0" applyFill="1" applyBorder="1" applyAlignment="1">
      <alignment horizontal="center" textRotation="60"/>
    </xf>
    <xf numFmtId="0" fontId="0" fillId="0" borderId="16" xfId="0" applyBorder="1" applyAlignment="1">
      <alignment horizontal="center"/>
    </xf>
    <xf numFmtId="0" fontId="0" fillId="2" borderId="28" xfId="0" applyFill="1" applyBorder="1" applyAlignment="1">
      <alignment horizontal="center" textRotation="60"/>
    </xf>
    <xf numFmtId="15" fontId="0" fillId="2" borderId="14" xfId="0" applyNumberFormat="1" applyFill="1" applyBorder="1" applyAlignment="1">
      <alignment horizontal="center" textRotation="60"/>
    </xf>
  </cellXfs>
  <cellStyles count="6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cellStyle name="Normal" xfId="0" builtinId="0"/>
    <cellStyle name="Normal 2" xfId="1"/>
    <cellStyle name="Normal 3" xfId="2"/>
  </cellStyles>
  <dxfs count="39">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
      <font>
        <b/>
        <i val="0"/>
        <color rgb="FFFF0000"/>
      </font>
      <fill>
        <patternFill>
          <bgColor rgb="FF00FFFF"/>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F67"/>
  <sheetViews>
    <sheetView tabSelected="1" zoomScaleSheetLayoutView="100" workbookViewId="0">
      <pane xSplit="3" ySplit="3" topLeftCell="D4" activePane="bottomRight" state="frozenSplit"/>
      <selection pane="topRight" activeCell="U1" sqref="U1"/>
      <selection pane="bottomLeft" activeCell="A6" sqref="A6"/>
      <selection pane="bottomRight" activeCell="A4" sqref="A4"/>
    </sheetView>
  </sheetViews>
  <sheetFormatPr baseColWidth="10" defaultColWidth="8.83203125" defaultRowHeight="14" x14ac:dyDescent="0"/>
  <cols>
    <col min="1" max="1" width="2.6640625" style="9" bestFit="1" customWidth="1"/>
    <col min="2" max="2" width="11.33203125" style="7" bestFit="1" customWidth="1"/>
    <col min="3" max="3" width="11.1640625" style="8" bestFit="1" customWidth="1"/>
    <col min="4" max="4" width="4.5" style="6" customWidth="1"/>
    <col min="5" max="5" width="4.5" style="5" customWidth="1"/>
    <col min="6" max="6" width="4.5" style="4" customWidth="1"/>
    <col min="7" max="7" width="4.5" style="5" customWidth="1"/>
    <col min="8" max="8" width="4.5" style="4" customWidth="1"/>
    <col min="9" max="9" width="4.5" style="5" customWidth="1"/>
    <col min="10" max="10" width="4.5" style="4" customWidth="1"/>
    <col min="11" max="11" width="4.5" style="5" customWidth="1"/>
    <col min="12" max="12" width="4.5" style="4" customWidth="1"/>
    <col min="13" max="13" width="4.5" style="5" customWidth="1"/>
    <col min="14" max="14" width="4.5" style="4" customWidth="1"/>
    <col min="15" max="15" width="4.5" style="5" customWidth="1"/>
    <col min="16" max="16" width="4.5" style="4" customWidth="1"/>
    <col min="17" max="17" width="4.5" style="5" customWidth="1"/>
    <col min="18" max="18" width="4.5" style="4" customWidth="1"/>
    <col min="19" max="19" width="4.5" style="5" customWidth="1"/>
    <col min="20" max="20" width="4.5" style="4" customWidth="1"/>
    <col min="21" max="21" width="4.5" style="5" customWidth="1"/>
    <col min="22" max="22" width="4.5" style="4" customWidth="1"/>
    <col min="23" max="23" width="4.5" style="5" customWidth="1"/>
    <col min="24" max="24" width="4.5" style="4" customWidth="1"/>
    <col min="25" max="25" width="4.5" style="5" customWidth="1"/>
    <col min="26" max="26" width="4.5" style="4" customWidth="1"/>
    <col min="27" max="27" width="4.5" style="5" customWidth="1"/>
    <col min="28" max="28" width="4.5" style="4" customWidth="1"/>
    <col min="29" max="29" width="4.5" style="5" customWidth="1"/>
    <col min="30" max="30" width="4.5" style="4" customWidth="1"/>
    <col min="31" max="31" width="4.5" style="5" customWidth="1"/>
    <col min="32" max="32" width="4.5" style="4" customWidth="1"/>
    <col min="33" max="33" width="4.5" style="5" customWidth="1"/>
    <col min="34" max="34" width="4.5" style="4" customWidth="1"/>
    <col min="35" max="35" width="4.5" style="5" customWidth="1"/>
    <col min="36" max="36" width="4.5" style="4" customWidth="1"/>
    <col min="37" max="37" width="4.5" style="5" customWidth="1"/>
    <col min="38" max="38" width="4.5" style="4" customWidth="1"/>
    <col min="39" max="39" width="4.5" style="5" customWidth="1"/>
    <col min="40" max="40" width="4.5" style="4" customWidth="1"/>
    <col min="41" max="41" width="4.5" style="5" customWidth="1"/>
    <col min="42" max="42" width="4.5" style="4" customWidth="1"/>
    <col min="43" max="43" width="4.5" style="5" customWidth="1"/>
    <col min="44" max="44" width="4.5" style="4" customWidth="1"/>
    <col min="45" max="45" width="4.5" style="5" customWidth="1"/>
    <col min="46" max="46" width="4.5" style="4" customWidth="1"/>
    <col min="47" max="47" width="4.5" style="5" customWidth="1"/>
    <col min="48" max="48" width="4.5" style="4" customWidth="1"/>
    <col min="49" max="49" width="4.5" style="5" customWidth="1"/>
    <col min="50" max="50" width="4.5" style="4" customWidth="1"/>
    <col min="51" max="51" width="4.5" style="5" customWidth="1"/>
    <col min="52" max="52" width="4.5" style="4" customWidth="1"/>
    <col min="53" max="53" width="4.5" style="5" customWidth="1"/>
    <col min="54" max="54" width="4.5" style="4" customWidth="1"/>
    <col min="55" max="55" width="4.5" style="5" customWidth="1"/>
    <col min="56" max="56" width="4.5" style="4" customWidth="1"/>
    <col min="57" max="57" width="4.5" style="5" customWidth="1"/>
    <col min="58" max="58" width="4.5" style="4" customWidth="1"/>
    <col min="59" max="59" width="4.5" style="5" customWidth="1"/>
    <col min="60" max="60" width="4.5" style="4" customWidth="1"/>
    <col min="61" max="61" width="4.5" style="5" customWidth="1"/>
    <col min="62" max="62" width="4.5" style="4" customWidth="1"/>
    <col min="63" max="63" width="4.5" style="5" customWidth="1"/>
    <col min="64" max="64" width="4.5" style="4" customWidth="1"/>
    <col min="65" max="65" width="4.5" style="5" customWidth="1"/>
    <col min="66" max="66" width="4.5" style="4" customWidth="1"/>
    <col min="67" max="67" width="4.5" style="5" customWidth="1"/>
    <col min="68" max="68" width="4.5" style="4" customWidth="1"/>
    <col min="69" max="69" width="4.5" style="5" customWidth="1"/>
    <col min="70" max="70" width="4.5" style="4" customWidth="1"/>
    <col min="71" max="71" width="4.5" style="5" customWidth="1"/>
    <col min="72" max="72" width="4.5" style="4" customWidth="1"/>
    <col min="73" max="73" width="4.5" style="5" customWidth="1"/>
    <col min="74" max="74" width="4.5" style="4" customWidth="1"/>
    <col min="75" max="75" width="4.5" style="5" customWidth="1"/>
    <col min="76" max="76" width="4.5" style="4" customWidth="1"/>
    <col min="77" max="77" width="4.5" style="5" customWidth="1"/>
    <col min="78" max="78" width="4.5" style="4" customWidth="1"/>
    <col min="79" max="79" width="4.5" style="5" customWidth="1"/>
    <col min="80" max="80" width="4.5" style="4" customWidth="1"/>
    <col min="81" max="81" width="4.5" style="5" customWidth="1"/>
  </cols>
  <sheetData>
    <row r="1" spans="1:84" s="1" customFormat="1" ht="65" customHeight="1" thickTop="1" thickBot="1">
      <c r="A1" s="84" t="s">
        <v>21</v>
      </c>
      <c r="B1" s="85"/>
      <c r="C1" s="86"/>
      <c r="D1" s="96">
        <f>DATE('Term Dates'!$E$2,'Term Dates'!$D$2,'Term Dates'!$C$2)</f>
        <v>41890</v>
      </c>
      <c r="E1" s="93"/>
      <c r="F1" s="92">
        <f>D1+F65</f>
        <v>41897</v>
      </c>
      <c r="G1" s="93"/>
      <c r="H1" s="92">
        <f t="shared" ref="H1" si="0">F1+H65</f>
        <v>41904</v>
      </c>
      <c r="I1" s="93"/>
      <c r="J1" s="92">
        <f t="shared" ref="J1" si="1">H1+J65</f>
        <v>41911</v>
      </c>
      <c r="K1" s="93"/>
      <c r="L1" s="92">
        <f t="shared" ref="L1" si="2">J1+L65</f>
        <v>41918</v>
      </c>
      <c r="M1" s="93"/>
      <c r="N1" s="92">
        <f t="shared" ref="N1" si="3">L1+N65</f>
        <v>41925</v>
      </c>
      <c r="O1" s="93"/>
      <c r="P1" s="92">
        <f t="shared" ref="P1" si="4">N1+P65</f>
        <v>41932</v>
      </c>
      <c r="Q1" s="93"/>
      <c r="R1" s="92">
        <f t="shared" ref="R1" si="5">P1+R65</f>
        <v>41946</v>
      </c>
      <c r="S1" s="93"/>
      <c r="T1" s="92">
        <f t="shared" ref="T1" si="6">R1+T65</f>
        <v>41953</v>
      </c>
      <c r="U1" s="93"/>
      <c r="V1" s="92">
        <f t="shared" ref="V1" si="7">T1+V65</f>
        <v>41960</v>
      </c>
      <c r="W1" s="93"/>
      <c r="X1" s="92">
        <f t="shared" ref="X1" si="8">V1+X65</f>
        <v>41967</v>
      </c>
      <c r="Y1" s="93"/>
      <c r="Z1" s="92">
        <f t="shared" ref="Z1" si="9">X1+Z65</f>
        <v>41974</v>
      </c>
      <c r="AA1" s="93"/>
      <c r="AB1" s="92">
        <f t="shared" ref="AB1" si="10">Z1+AB65</f>
        <v>41981</v>
      </c>
      <c r="AC1" s="93"/>
      <c r="AD1" s="92">
        <f t="shared" ref="AD1" si="11">AB1+AD65</f>
        <v>41988</v>
      </c>
      <c r="AE1" s="93"/>
      <c r="AF1" s="92">
        <f t="shared" ref="AF1" si="12">AD1+AF65</f>
        <v>42009</v>
      </c>
      <c r="AG1" s="93"/>
      <c r="AH1" s="92">
        <f t="shared" ref="AH1" si="13">AF1+AH65</f>
        <v>42016</v>
      </c>
      <c r="AI1" s="93"/>
      <c r="AJ1" s="92">
        <f t="shared" ref="AJ1" si="14">AH1+AJ65</f>
        <v>42023</v>
      </c>
      <c r="AK1" s="93"/>
      <c r="AL1" s="92">
        <f t="shared" ref="AL1" si="15">AJ1+AL65</f>
        <v>42030</v>
      </c>
      <c r="AM1" s="93"/>
      <c r="AN1" s="92">
        <f t="shared" ref="AN1" si="16">AL1+AN65</f>
        <v>42037</v>
      </c>
      <c r="AO1" s="93"/>
      <c r="AP1" s="92">
        <f t="shared" ref="AP1" si="17">AN1+AP65</f>
        <v>42044</v>
      </c>
      <c r="AQ1" s="93"/>
      <c r="AR1" s="92">
        <f t="shared" ref="AR1" si="18">AP1+AR65</f>
        <v>42058</v>
      </c>
      <c r="AS1" s="93"/>
      <c r="AT1" s="92">
        <f t="shared" ref="AT1" si="19">AR1+AT65</f>
        <v>42065</v>
      </c>
      <c r="AU1" s="93"/>
      <c r="AV1" s="92">
        <f t="shared" ref="AV1" si="20">AT1+AV65</f>
        <v>42072</v>
      </c>
      <c r="AW1" s="93"/>
      <c r="AX1" s="92">
        <f t="shared" ref="AX1" si="21">AV1+AX65</f>
        <v>42079</v>
      </c>
      <c r="AY1" s="93"/>
      <c r="AZ1" s="92">
        <f t="shared" ref="AZ1" si="22">AX1+AZ65</f>
        <v>42086</v>
      </c>
      <c r="BA1" s="93"/>
      <c r="BB1" s="92">
        <f t="shared" ref="BB1" si="23">AZ1+BB65</f>
        <v>42093</v>
      </c>
      <c r="BC1" s="93"/>
      <c r="BD1" s="92">
        <f t="shared" ref="BD1" si="24">BB1+BD65</f>
        <v>42114</v>
      </c>
      <c r="BE1" s="93"/>
      <c r="BF1" s="92">
        <f t="shared" ref="BF1" si="25">BD1+BF65</f>
        <v>42121</v>
      </c>
      <c r="BG1" s="93"/>
      <c r="BH1" s="92">
        <f t="shared" ref="BH1" si="26">BF1+BH65</f>
        <v>42128</v>
      </c>
      <c r="BI1" s="93"/>
      <c r="BJ1" s="92">
        <f t="shared" ref="BJ1" si="27">BH1+BJ65</f>
        <v>42135</v>
      </c>
      <c r="BK1" s="93"/>
      <c r="BL1" s="92">
        <f t="shared" ref="BL1" si="28">BJ1+BL65</f>
        <v>42142</v>
      </c>
      <c r="BM1" s="93"/>
      <c r="BN1" s="92">
        <f t="shared" ref="BN1" si="29">BL1+BN65</f>
        <v>42156</v>
      </c>
      <c r="BO1" s="93"/>
      <c r="BP1" s="92">
        <f t="shared" ref="BP1" si="30">BN1+BP65</f>
        <v>42163</v>
      </c>
      <c r="BQ1" s="93"/>
      <c r="BR1" s="92">
        <f t="shared" ref="BR1" si="31">BP1+BR65</f>
        <v>42170</v>
      </c>
      <c r="BS1" s="93"/>
      <c r="BT1" s="92">
        <f t="shared" ref="BT1" si="32">BR1+BT65</f>
        <v>42177</v>
      </c>
      <c r="BU1" s="93"/>
      <c r="BV1" s="92">
        <f t="shared" ref="BV1" si="33">BT1+BV65</f>
        <v>42184</v>
      </c>
      <c r="BW1" s="93"/>
      <c r="BX1" s="92">
        <f t="shared" ref="BX1" si="34">BV1+BX65</f>
        <v>42191</v>
      </c>
      <c r="BY1" s="93"/>
      <c r="BZ1" s="92">
        <f t="shared" ref="BZ1" si="35">BX1+BZ65</f>
        <v>42198</v>
      </c>
      <c r="CA1" s="93"/>
      <c r="CB1" s="92">
        <f t="shared" ref="CB1" si="36">BZ1+CB65</f>
        <v>42205</v>
      </c>
      <c r="CC1" s="95"/>
    </row>
    <row r="2" spans="1:84" s="1" customFormat="1" ht="15" customHeight="1" thickTop="1" thickBot="1">
      <c r="A2" s="87"/>
      <c r="B2" s="87"/>
      <c r="C2" s="88"/>
      <c r="D2" s="91" t="str">
        <f>HYPERLINK(D67,"Generate")</f>
        <v>Generate</v>
      </c>
      <c r="E2" s="90"/>
      <c r="F2" s="89" t="str">
        <f>HYPERLINK(F67,"Generate")</f>
        <v>Generate</v>
      </c>
      <c r="G2" s="90"/>
      <c r="H2" s="89" t="str">
        <f t="shared" ref="H2" si="37">HYPERLINK(H67,"Generate")</f>
        <v>Generate</v>
      </c>
      <c r="I2" s="90"/>
      <c r="J2" s="89" t="str">
        <f t="shared" ref="J2" si="38">HYPERLINK(J67,"Generate")</f>
        <v>Generate</v>
      </c>
      <c r="K2" s="90"/>
      <c r="L2" s="89" t="str">
        <f t="shared" ref="L2" si="39">HYPERLINK(L67,"Generate")</f>
        <v>Generate</v>
      </c>
      <c r="M2" s="90"/>
      <c r="N2" s="89" t="str">
        <f t="shared" ref="N2" si="40">HYPERLINK(N67,"Generate")</f>
        <v>Generate</v>
      </c>
      <c r="O2" s="90"/>
      <c r="P2" s="89" t="str">
        <f t="shared" ref="P2" si="41">HYPERLINK(P67,"Generate")</f>
        <v>Generate</v>
      </c>
      <c r="Q2" s="90"/>
      <c r="R2" s="89" t="str">
        <f t="shared" ref="R2" si="42">HYPERLINK(R67,"Generate")</f>
        <v>Generate</v>
      </c>
      <c r="S2" s="90"/>
      <c r="T2" s="89" t="str">
        <f t="shared" ref="T2" si="43">HYPERLINK(T67,"Generate")</f>
        <v>Generate</v>
      </c>
      <c r="U2" s="90"/>
      <c r="V2" s="89" t="str">
        <f t="shared" ref="V2" si="44">HYPERLINK(V67,"Generate")</f>
        <v>Generate</v>
      </c>
      <c r="W2" s="90"/>
      <c r="X2" s="89" t="str">
        <f t="shared" ref="X2" si="45">HYPERLINK(X67,"Generate")</f>
        <v>Generate</v>
      </c>
      <c r="Y2" s="90"/>
      <c r="Z2" s="89" t="str">
        <f t="shared" ref="Z2" si="46">HYPERLINK(Z67,"Generate")</f>
        <v>Generate</v>
      </c>
      <c r="AA2" s="90"/>
      <c r="AB2" s="89" t="str">
        <f t="shared" ref="AB2" si="47">HYPERLINK(AB67,"Generate")</f>
        <v>Generate</v>
      </c>
      <c r="AC2" s="90"/>
      <c r="AD2" s="89" t="str">
        <f t="shared" ref="AD2" si="48">HYPERLINK(AD67,"Generate")</f>
        <v>Generate</v>
      </c>
      <c r="AE2" s="90"/>
      <c r="AF2" s="89" t="str">
        <f t="shared" ref="AF2" si="49">HYPERLINK(AF67,"Generate")</f>
        <v>Generate</v>
      </c>
      <c r="AG2" s="90"/>
      <c r="AH2" s="89" t="str">
        <f t="shared" ref="AH2" si="50">HYPERLINK(AH67,"Generate")</f>
        <v>Generate</v>
      </c>
      <c r="AI2" s="90"/>
      <c r="AJ2" s="89" t="str">
        <f t="shared" ref="AJ2" si="51">HYPERLINK(AJ67,"Generate")</f>
        <v>Generate</v>
      </c>
      <c r="AK2" s="90"/>
      <c r="AL2" s="89" t="str">
        <f t="shared" ref="AL2" si="52">HYPERLINK(AL67,"Generate")</f>
        <v>Generate</v>
      </c>
      <c r="AM2" s="90"/>
      <c r="AN2" s="89" t="str">
        <f t="shared" ref="AN2" si="53">HYPERLINK(AN67,"Generate")</f>
        <v>Generate</v>
      </c>
      <c r="AO2" s="90"/>
      <c r="AP2" s="89" t="str">
        <f t="shared" ref="AP2" si="54">HYPERLINK(AP67,"Generate")</f>
        <v>Generate</v>
      </c>
      <c r="AQ2" s="90"/>
      <c r="AR2" s="89" t="str">
        <f t="shared" ref="AR2" si="55">HYPERLINK(AR67,"Generate")</f>
        <v>Generate</v>
      </c>
      <c r="AS2" s="90"/>
      <c r="AT2" s="89" t="str">
        <f t="shared" ref="AT2" si="56">HYPERLINK(AT67,"Generate")</f>
        <v>Generate</v>
      </c>
      <c r="AU2" s="90"/>
      <c r="AV2" s="89" t="str">
        <f t="shared" ref="AV2" si="57">HYPERLINK(AV67,"Generate")</f>
        <v>Generate</v>
      </c>
      <c r="AW2" s="90"/>
      <c r="AX2" s="89" t="str">
        <f t="shared" ref="AX2" si="58">HYPERLINK(AX67,"Generate")</f>
        <v>Generate</v>
      </c>
      <c r="AY2" s="90"/>
      <c r="AZ2" s="89" t="str">
        <f t="shared" ref="AZ2" si="59">HYPERLINK(AZ67,"Generate")</f>
        <v>Generate</v>
      </c>
      <c r="BA2" s="90"/>
      <c r="BB2" s="89" t="str">
        <f t="shared" ref="BB2" si="60">HYPERLINK(BB67,"Generate")</f>
        <v>Generate</v>
      </c>
      <c r="BC2" s="90"/>
      <c r="BD2" s="89" t="str">
        <f t="shared" ref="BD2" si="61">HYPERLINK(BD67,"Generate")</f>
        <v>Generate</v>
      </c>
      <c r="BE2" s="90"/>
      <c r="BF2" s="89" t="str">
        <f t="shared" ref="BF2" si="62">HYPERLINK(BF67,"Generate")</f>
        <v>Generate</v>
      </c>
      <c r="BG2" s="90"/>
      <c r="BH2" s="89" t="str">
        <f t="shared" ref="BH2" si="63">HYPERLINK(BH67,"Generate")</f>
        <v>Generate</v>
      </c>
      <c r="BI2" s="90"/>
      <c r="BJ2" s="89" t="str">
        <f t="shared" ref="BJ2" si="64">HYPERLINK(BJ67,"Generate")</f>
        <v>Generate</v>
      </c>
      <c r="BK2" s="90"/>
      <c r="BL2" s="89" t="str">
        <f t="shared" ref="BL2" si="65">HYPERLINK(BL67,"Generate")</f>
        <v>Generate</v>
      </c>
      <c r="BM2" s="90"/>
      <c r="BN2" s="89" t="str">
        <f t="shared" ref="BN2" si="66">HYPERLINK(BN67,"Generate")</f>
        <v>Generate</v>
      </c>
      <c r="BO2" s="90"/>
      <c r="BP2" s="89" t="str">
        <f t="shared" ref="BP2" si="67">HYPERLINK(BP67,"Generate")</f>
        <v>Generate</v>
      </c>
      <c r="BQ2" s="90"/>
      <c r="BR2" s="89" t="str">
        <f t="shared" ref="BR2" si="68">HYPERLINK(BR67,"Generate")</f>
        <v>Generate</v>
      </c>
      <c r="BS2" s="90"/>
      <c r="BT2" s="89" t="str">
        <f t="shared" ref="BT2" si="69">HYPERLINK(BT67,"Generate")</f>
        <v>Generate</v>
      </c>
      <c r="BU2" s="90"/>
      <c r="BV2" s="89" t="str">
        <f t="shared" ref="BV2" si="70">HYPERLINK(BV67,"Generate")</f>
        <v>Generate</v>
      </c>
      <c r="BW2" s="90"/>
      <c r="BX2" s="89" t="str">
        <f t="shared" ref="BX2" si="71">HYPERLINK(BX67,"Generate")</f>
        <v>Generate</v>
      </c>
      <c r="BY2" s="90"/>
      <c r="BZ2" s="89" t="str">
        <f t="shared" ref="BZ2" si="72">HYPERLINK(BZ67,"Generate")</f>
        <v>Generate</v>
      </c>
      <c r="CA2" s="90"/>
      <c r="CB2" s="89" t="str">
        <f>HYPERLINK(CB67,"Generate")</f>
        <v>Generate</v>
      </c>
      <c r="CC2" s="94"/>
    </row>
    <row r="3" spans="1:84" s="2" customFormat="1" ht="16" thickTop="1" thickBot="1">
      <c r="A3" s="10" t="s">
        <v>2</v>
      </c>
      <c r="B3" s="11" t="s">
        <v>0</v>
      </c>
      <c r="C3" s="12" t="s">
        <v>1</v>
      </c>
      <c r="D3" s="16" t="s">
        <v>3</v>
      </c>
      <c r="E3" s="17" t="s">
        <v>4</v>
      </c>
      <c r="F3" s="13" t="s">
        <v>3</v>
      </c>
      <c r="G3" s="14" t="s">
        <v>4</v>
      </c>
      <c r="H3" s="13" t="s">
        <v>3</v>
      </c>
      <c r="I3" s="14" t="s">
        <v>4</v>
      </c>
      <c r="J3" s="13" t="s">
        <v>3</v>
      </c>
      <c r="K3" s="14" t="s">
        <v>4</v>
      </c>
      <c r="L3" s="13" t="s">
        <v>3</v>
      </c>
      <c r="M3" s="14" t="s">
        <v>4</v>
      </c>
      <c r="N3" s="13" t="s">
        <v>3</v>
      </c>
      <c r="O3" s="14" t="s">
        <v>4</v>
      </c>
      <c r="P3" s="13" t="s">
        <v>3</v>
      </c>
      <c r="Q3" s="17" t="s">
        <v>4</v>
      </c>
      <c r="R3" s="28" t="s">
        <v>3</v>
      </c>
      <c r="S3" s="14" t="s">
        <v>4</v>
      </c>
      <c r="T3" s="13" t="s">
        <v>3</v>
      </c>
      <c r="U3" s="14" t="s">
        <v>4</v>
      </c>
      <c r="V3" s="13" t="s">
        <v>3</v>
      </c>
      <c r="W3" s="14" t="s">
        <v>4</v>
      </c>
      <c r="X3" s="13" t="s">
        <v>3</v>
      </c>
      <c r="Y3" s="14" t="s">
        <v>4</v>
      </c>
      <c r="Z3" s="13" t="s">
        <v>3</v>
      </c>
      <c r="AA3" s="14" t="s">
        <v>4</v>
      </c>
      <c r="AB3" s="13" t="s">
        <v>3</v>
      </c>
      <c r="AC3" s="14" t="s">
        <v>4</v>
      </c>
      <c r="AD3" s="13" t="s">
        <v>3</v>
      </c>
      <c r="AE3" s="17" t="s">
        <v>4</v>
      </c>
      <c r="AF3" s="28" t="s">
        <v>3</v>
      </c>
      <c r="AG3" s="14" t="s">
        <v>4</v>
      </c>
      <c r="AH3" s="13" t="s">
        <v>3</v>
      </c>
      <c r="AI3" s="14" t="s">
        <v>4</v>
      </c>
      <c r="AJ3" s="13" t="s">
        <v>3</v>
      </c>
      <c r="AK3" s="14" t="s">
        <v>4</v>
      </c>
      <c r="AL3" s="13" t="s">
        <v>3</v>
      </c>
      <c r="AM3" s="14" t="s">
        <v>4</v>
      </c>
      <c r="AN3" s="13" t="s">
        <v>3</v>
      </c>
      <c r="AO3" s="14" t="s">
        <v>4</v>
      </c>
      <c r="AP3" s="13" t="s">
        <v>3</v>
      </c>
      <c r="AQ3" s="17" t="s">
        <v>4</v>
      </c>
      <c r="AR3" s="28" t="s">
        <v>3</v>
      </c>
      <c r="AS3" s="14" t="s">
        <v>4</v>
      </c>
      <c r="AT3" s="13" t="s">
        <v>3</v>
      </c>
      <c r="AU3" s="14" t="s">
        <v>4</v>
      </c>
      <c r="AV3" s="13" t="s">
        <v>3</v>
      </c>
      <c r="AW3" s="14" t="s">
        <v>4</v>
      </c>
      <c r="AX3" s="13" t="s">
        <v>3</v>
      </c>
      <c r="AY3" s="14" t="s">
        <v>4</v>
      </c>
      <c r="AZ3" s="13" t="s">
        <v>3</v>
      </c>
      <c r="BA3" s="14" t="s">
        <v>4</v>
      </c>
      <c r="BB3" s="13" t="s">
        <v>3</v>
      </c>
      <c r="BC3" s="14" t="s">
        <v>4</v>
      </c>
      <c r="BD3" s="13" t="s">
        <v>3</v>
      </c>
      <c r="BE3" s="17" t="s">
        <v>4</v>
      </c>
      <c r="BF3" s="28" t="s">
        <v>3</v>
      </c>
      <c r="BG3" s="14" t="s">
        <v>4</v>
      </c>
      <c r="BH3" s="13" t="s">
        <v>3</v>
      </c>
      <c r="BI3" s="14" t="s">
        <v>4</v>
      </c>
      <c r="BJ3" s="13" t="s">
        <v>3</v>
      </c>
      <c r="BK3" s="14" t="s">
        <v>4</v>
      </c>
      <c r="BL3" s="13" t="s">
        <v>3</v>
      </c>
      <c r="BM3" s="14" t="s">
        <v>4</v>
      </c>
      <c r="BN3" s="13" t="s">
        <v>3</v>
      </c>
      <c r="BO3" s="14" t="s">
        <v>4</v>
      </c>
      <c r="BP3" s="13" t="s">
        <v>3</v>
      </c>
      <c r="BQ3" s="14" t="s">
        <v>4</v>
      </c>
      <c r="BR3" s="13" t="s">
        <v>3</v>
      </c>
      <c r="BS3" s="17" t="s">
        <v>4</v>
      </c>
      <c r="BT3" s="28" t="s">
        <v>3</v>
      </c>
      <c r="BU3" s="14" t="s">
        <v>4</v>
      </c>
      <c r="BV3" s="13" t="s">
        <v>3</v>
      </c>
      <c r="BW3" s="14" t="s">
        <v>4</v>
      </c>
      <c r="BX3" s="13" t="s">
        <v>3</v>
      </c>
      <c r="BY3" s="14" t="s">
        <v>4</v>
      </c>
      <c r="BZ3" s="13" t="s">
        <v>3</v>
      </c>
      <c r="CA3" s="14" t="s">
        <v>4</v>
      </c>
      <c r="CB3" s="13" t="s">
        <v>3</v>
      </c>
      <c r="CC3" s="15" t="s">
        <v>4</v>
      </c>
      <c r="CD3" s="16" t="s">
        <v>18</v>
      </c>
      <c r="CE3" s="82" t="s">
        <v>19</v>
      </c>
      <c r="CF3" s="83" t="s">
        <v>20</v>
      </c>
    </row>
    <row r="4" spans="1:84" s="55" customFormat="1" ht="15" thickTop="1">
      <c r="A4" s="44"/>
      <c r="B4" s="45"/>
      <c r="C4" s="46"/>
      <c r="D4" s="47"/>
      <c r="E4" s="48"/>
      <c r="F4" s="49" t="str">
        <f t="shared" ref="F4:F39" si="73">IF(ISBLANK(E4),"",IF(E4&gt;=(5*D4-IF(D4&gt;=10,1,0)+IF(D4=1,5,0)),D4+1,D4))</f>
        <v/>
      </c>
      <c r="G4" s="48"/>
      <c r="H4" s="50" t="str">
        <f t="shared" ref="H4:V39" si="74">IF(ISBLANK(G4),"",IF(G4&gt;=(5*F4-IF(F4&gt;=10,1,0)+IF(F4=1,5,0)),F4+1,F4))</f>
        <v/>
      </c>
      <c r="I4" s="50"/>
      <c r="J4" s="49" t="str">
        <f t="shared" si="74"/>
        <v/>
      </c>
      <c r="K4" s="48"/>
      <c r="L4" s="50" t="str">
        <f t="shared" si="74"/>
        <v/>
      </c>
      <c r="M4" s="50"/>
      <c r="N4" s="49" t="str">
        <f t="shared" si="74"/>
        <v/>
      </c>
      <c r="O4" s="48"/>
      <c r="P4" s="50" t="str">
        <f t="shared" si="74"/>
        <v/>
      </c>
      <c r="Q4" s="51"/>
      <c r="R4" s="52" t="str">
        <f t="shared" si="74"/>
        <v/>
      </c>
      <c r="S4" s="50"/>
      <c r="T4" s="49" t="str">
        <f t="shared" si="74"/>
        <v/>
      </c>
      <c r="U4" s="48"/>
      <c r="V4" s="50" t="str">
        <f t="shared" si="74"/>
        <v/>
      </c>
      <c r="W4" s="50"/>
      <c r="X4" s="49" t="str">
        <f t="shared" ref="X4:X39" si="75">IF(ISBLANK(W4),"",IF(W4&gt;=(5*V4-IF(V4&gt;=10,1,0)+IF(V4=1,5,0)),V4+1,V4))</f>
        <v/>
      </c>
      <c r="Y4" s="48"/>
      <c r="Z4" s="50" t="str">
        <f t="shared" ref="Z4:Z39" si="76">IF(ISBLANK(Y4),"",IF(Y4&gt;=(5*X4-IF(X4&gt;=10,1,0)+IF(X4=1,5,0)),X4+1,X4))</f>
        <v/>
      </c>
      <c r="AA4" s="50"/>
      <c r="AB4" s="49" t="str">
        <f t="shared" ref="AB4:AB39" si="77">IF(ISBLANK(AA4),"",IF(AA4&gt;=(5*Z4-IF(Z4&gt;=10,1,0)+IF(Z4=1,5,0)),Z4+1,Z4))</f>
        <v/>
      </c>
      <c r="AC4" s="48"/>
      <c r="AD4" s="50" t="str">
        <f t="shared" ref="AD4:AD39" si="78">IF(ISBLANK(AC4),"",IF(AC4&gt;=(5*AB4-IF(AB4&gt;=10,1,0)+IF(AB4=1,5,0)),AB4+1,AB4))</f>
        <v/>
      </c>
      <c r="AE4" s="51"/>
      <c r="AF4" s="52" t="str">
        <f t="shared" ref="AF4:AF39" si="79">IF(ISBLANK(AE4),"",IF(AE4&gt;=(5*AD4-IF(AD4&gt;=10,1,0)+IF(AD4=1,5,0)),AD4+1,AD4))</f>
        <v/>
      </c>
      <c r="AG4" s="50"/>
      <c r="AH4" s="49" t="str">
        <f t="shared" ref="AH4:AH39" si="80">IF(ISBLANK(AG4),"",IF(AG4&gt;=(5*AF4-IF(AF4&gt;=10,1,0)+IF(AF4=1,5,0)),AF4+1,AF4))</f>
        <v/>
      </c>
      <c r="AI4" s="48"/>
      <c r="AJ4" s="49" t="str">
        <f t="shared" ref="AJ4:AJ39" si="81">IF(ISBLANK(AI4),"",IF(AI4&gt;=(5*AH4-IF(AH4&gt;=10,1,0)+IF(AH4=1,5,0)),AH4+1,AH4))</f>
        <v/>
      </c>
      <c r="AK4" s="48"/>
      <c r="AL4" s="50" t="str">
        <f t="shared" ref="AL4:AL39" si="82">IF(ISBLANK(AK4),"",IF(AK4&gt;=(5*AJ4-IF(AJ4&gt;=10,1,0)+IF(AJ4=1,5,0)),AJ4+1,AJ4))</f>
        <v/>
      </c>
      <c r="AM4" s="50"/>
      <c r="AN4" s="49" t="str">
        <f t="shared" ref="AN4:AN39" si="83">IF(ISBLANK(AM4),"",IF(AM4&gt;=(5*AL4-IF(AL4&gt;=10,1,0)+IF(AL4=1,5,0)),AL4+1,AL4))</f>
        <v/>
      </c>
      <c r="AO4" s="48"/>
      <c r="AP4" s="50" t="str">
        <f t="shared" ref="AP4:AP39" si="84">IF(ISBLANK(AO4),"",IF(AO4&gt;=(5*AN4-IF(AN4&gt;=10,1,0)+IF(AN4=1,5,0)),AN4+1,AN4))</f>
        <v/>
      </c>
      <c r="AQ4" s="51"/>
      <c r="AR4" s="52" t="str">
        <f t="shared" ref="AR4:AR39" si="85">IF(ISBLANK(AQ4),"",IF(AQ4&gt;=(5*AP4-IF(AP4&gt;=10,1,0)+IF(AP4=1,5,0)),AP4+1,AP4))</f>
        <v/>
      </c>
      <c r="AS4" s="50"/>
      <c r="AT4" s="49" t="str">
        <f t="shared" ref="AT4:AT39" si="86">IF(ISBLANK(AS4),"",IF(AS4&gt;=(5*AR4-IF(AR4&gt;=10,1,0)+IF(AR4=1,5,0)),AR4+1,AR4))</f>
        <v/>
      </c>
      <c r="AU4" s="48"/>
      <c r="AV4" s="53" t="str">
        <f t="shared" ref="AV4:AV39" si="87">IF(ISBLANK(AU4),"",IF(AU4&gt;=(5*AT4-IF(AT4&gt;=10,1,0)+IF(AT4=1,5,0)),AT4+1,AT4))</f>
        <v/>
      </c>
      <c r="AW4" s="48"/>
      <c r="AX4" s="50" t="str">
        <f t="shared" ref="AX4:AX39" si="88">IF(ISBLANK(AW4),"",IF(AW4&gt;=(5*AV4-IF(AV4&gt;=10,1,0)+IF(AV4=1,5,0)),AV4+1,AV4))</f>
        <v/>
      </c>
      <c r="AY4" s="50"/>
      <c r="AZ4" s="49" t="str">
        <f t="shared" ref="AZ4:AZ39" si="89">IF(ISBLANK(AY4),"",IF(AY4&gt;=(5*AX4-IF(AX4&gt;=10,1,0)+IF(AX4=1,5,0)),AX4+1,AX4))</f>
        <v/>
      </c>
      <c r="BA4" s="48"/>
      <c r="BB4" s="50" t="str">
        <f t="shared" ref="BB4:BB39" si="90">IF(ISBLANK(BA4),"",IF(BA4&gt;=(5*AZ4-IF(AZ4&gt;=10,1,0)+IF(AZ4=1,5,0)),AZ4+1,AZ4))</f>
        <v/>
      </c>
      <c r="BC4" s="50"/>
      <c r="BD4" s="49" t="str">
        <f t="shared" ref="BD4:BD39" si="91">IF(ISBLANK(BC4),"",IF(BC4&gt;=(5*BB4-IF(BB4&gt;=10,1,0)+IF(BB4=1,5,0)),BB4+1,BB4))</f>
        <v/>
      </c>
      <c r="BE4" s="48"/>
      <c r="BF4" s="52" t="str">
        <f t="shared" ref="BF4:BF39" si="92">IF(ISBLANK(BE4),"",IF(BE4&gt;=(5*BD4-IF(BD4&gt;=10,1,0)+IF(BD4=1,5,0)),BD4+1,BD4))</f>
        <v/>
      </c>
      <c r="BG4" s="50"/>
      <c r="BH4" s="49" t="str">
        <f t="shared" ref="BH4:BH39" si="93">IF(ISBLANK(BG4),"",IF(BG4&gt;=(5*BF4-IF(BF4&gt;=10,1,0)+IF(BF4=1,5,0)),BF4+1,BF4))</f>
        <v/>
      </c>
      <c r="BI4" s="48"/>
      <c r="BJ4" s="50" t="str">
        <f t="shared" ref="BJ4:BJ39" si="94">IF(ISBLANK(BI4),"",IF(BI4&gt;=(5*BH4-IF(BH4&gt;=10,1,0)+IF(BH4=1,5,0)),BH4+1,BH4))</f>
        <v/>
      </c>
      <c r="BK4" s="50"/>
      <c r="BL4" s="49" t="str">
        <f t="shared" ref="BL4:BL39" si="95">IF(ISBLANK(BK4),"",IF(BK4&gt;=(5*BJ4-IF(BJ4&gt;=10,1,0)+IF(BJ4=1,5,0)),BJ4+1,BJ4))</f>
        <v/>
      </c>
      <c r="BM4" s="48"/>
      <c r="BN4" s="50" t="str">
        <f t="shared" ref="BN4:BN39" si="96">IF(ISBLANK(BM4),"",IF(BM4&gt;=(5*BL4-IF(BL4&gt;=10,1,0)+IF(BL4=1,5,0)),BL4+1,BL4))</f>
        <v/>
      </c>
      <c r="BO4" s="50"/>
      <c r="BP4" s="49" t="str">
        <f t="shared" ref="BP4:BP39" si="97">IF(ISBLANK(BO4),"",IF(BO4&gt;=(5*BN4-IF(BN4&gt;=10,1,0)+IF(BN4=1,5,0)),BN4+1,BN4))</f>
        <v/>
      </c>
      <c r="BQ4" s="48"/>
      <c r="BR4" s="50" t="str">
        <f t="shared" ref="BR4:BR39" si="98">IF(ISBLANK(BQ4),"",IF(BQ4&gt;=(5*BP4-IF(BP4&gt;=10,1,0)+IF(BP4=1,5,0)),BP4+1,BP4))</f>
        <v/>
      </c>
      <c r="BS4" s="51"/>
      <c r="BT4" s="52" t="str">
        <f t="shared" ref="BT4:BT39" si="99">IF(ISBLANK(BS4),"",IF(BS4&gt;=(5*BR4-IF(BR4&gt;=10,1,0)+IF(BR4=1,5,0)),BR4+1,BR4))</f>
        <v/>
      </c>
      <c r="BU4" s="50"/>
      <c r="BV4" s="49" t="str">
        <f t="shared" ref="BV4:BV39" si="100">IF(ISBLANK(BU4),"",IF(BU4&gt;=(5*BT4-IF(BT4&gt;=10,1,0)+IF(BT4=1,5,0)),BT4+1,BT4))</f>
        <v/>
      </c>
      <c r="BW4" s="48"/>
      <c r="BX4" s="50" t="str">
        <f t="shared" ref="BX4:BX39" si="101">IF(ISBLANK(BW4),"",IF(BW4&gt;=(5*BV4-IF(BV4&gt;=10,1,0)+IF(BV4=1,5,0)),BV4+1,BV4))</f>
        <v/>
      </c>
      <c r="BY4" s="50"/>
      <c r="BZ4" s="49" t="str">
        <f t="shared" ref="BZ4:BZ39" si="102">IF(ISBLANK(BY4),"",IF(BY4&gt;=(5*BX4-IF(BX4&gt;=10,1,0)+IF(BX4=1,5,0)),BX4+1,BX4))</f>
        <v/>
      </c>
      <c r="CA4" s="48"/>
      <c r="CB4" s="52" t="str">
        <f t="shared" ref="CB4:CB39" si="103">IF(ISBLANK(CA4),"",IF(CA4&gt;=(5*BZ4-IF(BZ4&gt;=10,1,0)+IF(BZ4=1,5,0)),BZ4+1,BZ4))</f>
        <v/>
      </c>
      <c r="CC4" s="54"/>
      <c r="CD4" s="73" t="str">
        <f t="shared" ref="CD4:CD17" si="104">IF($D4="","",MIN($D4, $F4, $H4, $J4, $L4, $N4, $P4, $R4, $T4, $V4, $X4, $Z4, $AB4, $AD4, $AF4, $AH4, $AJ4, $AL4, $AN4, $AP4, $AR4, $AT4, $AV4, $AX4, $AZ4, $BB4, $BD4, $BF4, $BH4, $BJ4, $BL4, $BN4, $BP4, $BR4, $BT4, $BV4, $BX4, $BZ4, $CB4))</f>
        <v/>
      </c>
      <c r="CE4" s="74" t="str">
        <f t="shared" ref="CE4:CE17" si="105">IF($D4="","",MAX($D4, $F4, $H4, $J4, $L4, $N4, $P4, $R4, $T4, $V4, $X4, $Z4, $AB4, $AD4, $AF4, $AH4, $AJ4, $AL4, $AN4, $AP4, $AR4, $AT4, $AV4, $AX4, $AZ4, $BB4, $BD4, $BF4, $BH4, $BJ4, $BL4, $BN4, $BP4, $BR4, $BT4, $BV4, $BX4, $BZ4, $CB4))</f>
        <v/>
      </c>
      <c r="CF4" s="75" t="str">
        <f t="shared" ref="CF4:CF17" si="106">IF($D4="","",CE4-CD4)</f>
        <v/>
      </c>
    </row>
    <row r="5" spans="1:84" s="55" customFormat="1">
      <c r="A5" s="36"/>
      <c r="B5" s="37"/>
      <c r="C5" s="38"/>
      <c r="D5" s="39"/>
      <c r="E5" s="40"/>
      <c r="F5" s="41" t="str">
        <f t="shared" si="73"/>
        <v/>
      </c>
      <c r="G5" s="40"/>
      <c r="H5" s="42" t="str">
        <f t="shared" si="74"/>
        <v/>
      </c>
      <c r="I5" s="42"/>
      <c r="J5" s="41" t="str">
        <f t="shared" si="74"/>
        <v/>
      </c>
      <c r="K5" s="40"/>
      <c r="L5" s="42" t="str">
        <f t="shared" si="74"/>
        <v/>
      </c>
      <c r="M5" s="42"/>
      <c r="N5" s="41" t="str">
        <f t="shared" si="74"/>
        <v/>
      </c>
      <c r="O5" s="40"/>
      <c r="P5" s="42" t="str">
        <f t="shared" si="74"/>
        <v/>
      </c>
      <c r="Q5" s="40"/>
      <c r="R5" s="41" t="str">
        <f t="shared" si="74"/>
        <v/>
      </c>
      <c r="S5" s="42"/>
      <c r="T5" s="41" t="str">
        <f t="shared" si="74"/>
        <v/>
      </c>
      <c r="U5" s="40"/>
      <c r="V5" s="42" t="str">
        <f t="shared" si="74"/>
        <v/>
      </c>
      <c r="W5" s="42"/>
      <c r="X5" s="41" t="str">
        <f t="shared" si="75"/>
        <v/>
      </c>
      <c r="Y5" s="40"/>
      <c r="Z5" s="42" t="str">
        <f t="shared" si="76"/>
        <v/>
      </c>
      <c r="AA5" s="42"/>
      <c r="AB5" s="41" t="str">
        <f t="shared" si="77"/>
        <v/>
      </c>
      <c r="AC5" s="40"/>
      <c r="AD5" s="42" t="str">
        <f t="shared" si="78"/>
        <v/>
      </c>
      <c r="AE5" s="40"/>
      <c r="AF5" s="41" t="str">
        <f t="shared" si="79"/>
        <v/>
      </c>
      <c r="AG5" s="42"/>
      <c r="AH5" s="41" t="str">
        <f t="shared" si="80"/>
        <v/>
      </c>
      <c r="AI5" s="40"/>
      <c r="AJ5" s="41" t="str">
        <f t="shared" si="81"/>
        <v/>
      </c>
      <c r="AK5" s="40"/>
      <c r="AL5" s="42" t="str">
        <f t="shared" si="82"/>
        <v/>
      </c>
      <c r="AM5" s="42"/>
      <c r="AN5" s="41" t="str">
        <f t="shared" si="83"/>
        <v/>
      </c>
      <c r="AO5" s="40"/>
      <c r="AP5" s="42" t="str">
        <f t="shared" si="84"/>
        <v/>
      </c>
      <c r="AQ5" s="40"/>
      <c r="AR5" s="41" t="str">
        <f t="shared" si="85"/>
        <v/>
      </c>
      <c r="AS5" s="42"/>
      <c r="AT5" s="41" t="str">
        <f t="shared" si="86"/>
        <v/>
      </c>
      <c r="AU5" s="40"/>
      <c r="AV5" s="42" t="str">
        <f t="shared" si="87"/>
        <v/>
      </c>
      <c r="AW5" s="40"/>
      <c r="AX5" s="42" t="str">
        <f t="shared" si="88"/>
        <v/>
      </c>
      <c r="AY5" s="42"/>
      <c r="AZ5" s="41" t="str">
        <f t="shared" si="89"/>
        <v/>
      </c>
      <c r="BA5" s="40"/>
      <c r="BB5" s="42" t="str">
        <f t="shared" si="90"/>
        <v/>
      </c>
      <c r="BC5" s="42"/>
      <c r="BD5" s="41" t="str">
        <f t="shared" si="91"/>
        <v/>
      </c>
      <c r="BE5" s="40"/>
      <c r="BF5" s="41" t="str">
        <f t="shared" si="92"/>
        <v/>
      </c>
      <c r="BG5" s="42"/>
      <c r="BH5" s="41" t="str">
        <f t="shared" si="93"/>
        <v/>
      </c>
      <c r="BI5" s="40"/>
      <c r="BJ5" s="42" t="str">
        <f t="shared" si="94"/>
        <v/>
      </c>
      <c r="BK5" s="42"/>
      <c r="BL5" s="41" t="str">
        <f t="shared" si="95"/>
        <v/>
      </c>
      <c r="BM5" s="40"/>
      <c r="BN5" s="42" t="str">
        <f t="shared" si="96"/>
        <v/>
      </c>
      <c r="BO5" s="42"/>
      <c r="BP5" s="41" t="str">
        <f t="shared" si="97"/>
        <v/>
      </c>
      <c r="BQ5" s="40"/>
      <c r="BR5" s="42" t="str">
        <f t="shared" si="98"/>
        <v/>
      </c>
      <c r="BS5" s="40"/>
      <c r="BT5" s="41" t="str">
        <f t="shared" si="99"/>
        <v/>
      </c>
      <c r="BU5" s="42"/>
      <c r="BV5" s="41" t="str">
        <f t="shared" si="100"/>
        <v/>
      </c>
      <c r="BW5" s="40"/>
      <c r="BX5" s="42" t="str">
        <f t="shared" si="101"/>
        <v/>
      </c>
      <c r="BY5" s="42"/>
      <c r="BZ5" s="41" t="str">
        <f t="shared" si="102"/>
        <v/>
      </c>
      <c r="CA5" s="40"/>
      <c r="CB5" s="41" t="str">
        <f t="shared" si="103"/>
        <v/>
      </c>
      <c r="CC5" s="43"/>
      <c r="CD5" s="76" t="str">
        <f t="shared" si="104"/>
        <v/>
      </c>
      <c r="CE5" s="77" t="str">
        <f t="shared" si="105"/>
        <v/>
      </c>
      <c r="CF5" s="78" t="str">
        <f t="shared" si="106"/>
        <v/>
      </c>
    </row>
    <row r="6" spans="1:84" s="55" customFormat="1">
      <c r="A6" s="36"/>
      <c r="B6" s="37"/>
      <c r="C6" s="38"/>
      <c r="D6" s="39"/>
      <c r="E6" s="40"/>
      <c r="F6" s="41" t="str">
        <f t="shared" si="73"/>
        <v/>
      </c>
      <c r="G6" s="40"/>
      <c r="H6" s="42" t="str">
        <f t="shared" si="74"/>
        <v/>
      </c>
      <c r="I6" s="42"/>
      <c r="J6" s="41" t="str">
        <f t="shared" si="74"/>
        <v/>
      </c>
      <c r="K6" s="40"/>
      <c r="L6" s="42" t="str">
        <f t="shared" si="74"/>
        <v/>
      </c>
      <c r="M6" s="42"/>
      <c r="N6" s="41" t="str">
        <f t="shared" si="74"/>
        <v/>
      </c>
      <c r="O6" s="40"/>
      <c r="P6" s="42" t="str">
        <f t="shared" si="74"/>
        <v/>
      </c>
      <c r="Q6" s="40"/>
      <c r="R6" s="41" t="str">
        <f t="shared" si="74"/>
        <v/>
      </c>
      <c r="S6" s="42"/>
      <c r="T6" s="41" t="str">
        <f t="shared" si="74"/>
        <v/>
      </c>
      <c r="U6" s="40"/>
      <c r="V6" s="42" t="str">
        <f t="shared" si="74"/>
        <v/>
      </c>
      <c r="W6" s="42"/>
      <c r="X6" s="41" t="str">
        <f t="shared" si="75"/>
        <v/>
      </c>
      <c r="Y6" s="40"/>
      <c r="Z6" s="42" t="str">
        <f t="shared" si="76"/>
        <v/>
      </c>
      <c r="AA6" s="42"/>
      <c r="AB6" s="41" t="str">
        <f t="shared" si="77"/>
        <v/>
      </c>
      <c r="AC6" s="40"/>
      <c r="AD6" s="42" t="str">
        <f t="shared" si="78"/>
        <v/>
      </c>
      <c r="AE6" s="40"/>
      <c r="AF6" s="41" t="str">
        <f t="shared" si="79"/>
        <v/>
      </c>
      <c r="AG6" s="42"/>
      <c r="AH6" s="41" t="str">
        <f t="shared" si="80"/>
        <v/>
      </c>
      <c r="AI6" s="40"/>
      <c r="AJ6" s="41" t="str">
        <f t="shared" si="81"/>
        <v/>
      </c>
      <c r="AK6" s="40"/>
      <c r="AL6" s="42" t="str">
        <f t="shared" si="82"/>
        <v/>
      </c>
      <c r="AM6" s="42"/>
      <c r="AN6" s="41" t="str">
        <f t="shared" si="83"/>
        <v/>
      </c>
      <c r="AO6" s="40"/>
      <c r="AP6" s="42" t="str">
        <f t="shared" si="84"/>
        <v/>
      </c>
      <c r="AQ6" s="40"/>
      <c r="AR6" s="41" t="str">
        <f t="shared" si="85"/>
        <v/>
      </c>
      <c r="AS6" s="42"/>
      <c r="AT6" s="41" t="str">
        <f t="shared" si="86"/>
        <v/>
      </c>
      <c r="AU6" s="40"/>
      <c r="AV6" s="42" t="str">
        <f t="shared" si="87"/>
        <v/>
      </c>
      <c r="AW6" s="40"/>
      <c r="AX6" s="42" t="str">
        <f t="shared" si="88"/>
        <v/>
      </c>
      <c r="AY6" s="42"/>
      <c r="AZ6" s="41" t="str">
        <f t="shared" si="89"/>
        <v/>
      </c>
      <c r="BA6" s="40"/>
      <c r="BB6" s="42" t="str">
        <f t="shared" si="90"/>
        <v/>
      </c>
      <c r="BC6" s="42"/>
      <c r="BD6" s="41" t="str">
        <f t="shared" si="91"/>
        <v/>
      </c>
      <c r="BE6" s="40"/>
      <c r="BF6" s="41" t="str">
        <f t="shared" si="92"/>
        <v/>
      </c>
      <c r="BG6" s="42"/>
      <c r="BH6" s="41" t="str">
        <f t="shared" si="93"/>
        <v/>
      </c>
      <c r="BI6" s="40"/>
      <c r="BJ6" s="42" t="str">
        <f t="shared" si="94"/>
        <v/>
      </c>
      <c r="BK6" s="42"/>
      <c r="BL6" s="41" t="str">
        <f t="shared" si="95"/>
        <v/>
      </c>
      <c r="BM6" s="40"/>
      <c r="BN6" s="42" t="str">
        <f t="shared" si="96"/>
        <v/>
      </c>
      <c r="BO6" s="42"/>
      <c r="BP6" s="41" t="str">
        <f t="shared" si="97"/>
        <v/>
      </c>
      <c r="BQ6" s="40"/>
      <c r="BR6" s="42" t="str">
        <f t="shared" si="98"/>
        <v/>
      </c>
      <c r="BS6" s="40"/>
      <c r="BT6" s="41" t="str">
        <f t="shared" si="99"/>
        <v/>
      </c>
      <c r="BU6" s="42"/>
      <c r="BV6" s="41" t="str">
        <f t="shared" si="100"/>
        <v/>
      </c>
      <c r="BW6" s="40"/>
      <c r="BX6" s="42" t="str">
        <f t="shared" si="101"/>
        <v/>
      </c>
      <c r="BY6" s="42"/>
      <c r="BZ6" s="41" t="str">
        <f t="shared" si="102"/>
        <v/>
      </c>
      <c r="CA6" s="40"/>
      <c r="CB6" s="41" t="str">
        <f t="shared" si="103"/>
        <v/>
      </c>
      <c r="CC6" s="43"/>
      <c r="CD6" s="76" t="str">
        <f t="shared" si="104"/>
        <v/>
      </c>
      <c r="CE6" s="77" t="str">
        <f t="shared" si="105"/>
        <v/>
      </c>
      <c r="CF6" s="78" t="str">
        <f t="shared" si="106"/>
        <v/>
      </c>
    </row>
    <row r="7" spans="1:84" s="55" customFormat="1">
      <c r="A7" s="36"/>
      <c r="B7" s="37"/>
      <c r="C7" s="38"/>
      <c r="D7" s="39"/>
      <c r="E7" s="40"/>
      <c r="F7" s="41" t="str">
        <f t="shared" si="73"/>
        <v/>
      </c>
      <c r="G7" s="40"/>
      <c r="H7" s="42" t="str">
        <f t="shared" si="74"/>
        <v/>
      </c>
      <c r="I7" s="42"/>
      <c r="J7" s="41" t="str">
        <f t="shared" si="74"/>
        <v/>
      </c>
      <c r="K7" s="40"/>
      <c r="L7" s="42" t="str">
        <f t="shared" si="74"/>
        <v/>
      </c>
      <c r="M7" s="42"/>
      <c r="N7" s="41" t="str">
        <f t="shared" si="74"/>
        <v/>
      </c>
      <c r="O7" s="40"/>
      <c r="P7" s="42" t="str">
        <f t="shared" si="74"/>
        <v/>
      </c>
      <c r="Q7" s="40"/>
      <c r="R7" s="41" t="str">
        <f t="shared" si="74"/>
        <v/>
      </c>
      <c r="S7" s="42"/>
      <c r="T7" s="41" t="str">
        <f t="shared" si="74"/>
        <v/>
      </c>
      <c r="U7" s="40"/>
      <c r="V7" s="42" t="str">
        <f t="shared" ref="V7:V39" si="107">IF(ISBLANK(U7),"",IF(U7&gt;=(5*T7-IF(T7&gt;=10,1,0)+IF(T7=1,5,0)),T7+1,T7))</f>
        <v/>
      </c>
      <c r="W7" s="42"/>
      <c r="X7" s="41" t="str">
        <f t="shared" si="75"/>
        <v/>
      </c>
      <c r="Y7" s="40"/>
      <c r="Z7" s="42" t="str">
        <f t="shared" si="76"/>
        <v/>
      </c>
      <c r="AA7" s="42"/>
      <c r="AB7" s="41" t="str">
        <f t="shared" si="77"/>
        <v/>
      </c>
      <c r="AC7" s="40"/>
      <c r="AD7" s="42" t="str">
        <f t="shared" si="78"/>
        <v/>
      </c>
      <c r="AE7" s="40"/>
      <c r="AF7" s="41" t="str">
        <f t="shared" si="79"/>
        <v/>
      </c>
      <c r="AG7" s="42"/>
      <c r="AH7" s="41" t="str">
        <f t="shared" si="80"/>
        <v/>
      </c>
      <c r="AI7" s="40"/>
      <c r="AJ7" s="41" t="str">
        <f t="shared" si="81"/>
        <v/>
      </c>
      <c r="AK7" s="40"/>
      <c r="AL7" s="42" t="str">
        <f t="shared" si="82"/>
        <v/>
      </c>
      <c r="AM7" s="42"/>
      <c r="AN7" s="41" t="str">
        <f t="shared" si="83"/>
        <v/>
      </c>
      <c r="AO7" s="40"/>
      <c r="AP7" s="42" t="str">
        <f t="shared" si="84"/>
        <v/>
      </c>
      <c r="AQ7" s="40"/>
      <c r="AR7" s="41" t="str">
        <f t="shared" si="85"/>
        <v/>
      </c>
      <c r="AS7" s="42"/>
      <c r="AT7" s="41" t="str">
        <f t="shared" si="86"/>
        <v/>
      </c>
      <c r="AU7" s="40"/>
      <c r="AV7" s="42" t="str">
        <f t="shared" si="87"/>
        <v/>
      </c>
      <c r="AW7" s="40"/>
      <c r="AX7" s="42" t="str">
        <f t="shared" si="88"/>
        <v/>
      </c>
      <c r="AY7" s="42"/>
      <c r="AZ7" s="41" t="str">
        <f t="shared" si="89"/>
        <v/>
      </c>
      <c r="BA7" s="40"/>
      <c r="BB7" s="42" t="str">
        <f t="shared" si="90"/>
        <v/>
      </c>
      <c r="BC7" s="42"/>
      <c r="BD7" s="41" t="str">
        <f t="shared" si="91"/>
        <v/>
      </c>
      <c r="BE7" s="40"/>
      <c r="BF7" s="41" t="str">
        <f t="shared" si="92"/>
        <v/>
      </c>
      <c r="BG7" s="42"/>
      <c r="BH7" s="41" t="str">
        <f t="shared" si="93"/>
        <v/>
      </c>
      <c r="BI7" s="40"/>
      <c r="BJ7" s="42" t="str">
        <f t="shared" si="94"/>
        <v/>
      </c>
      <c r="BK7" s="42"/>
      <c r="BL7" s="41" t="str">
        <f t="shared" si="95"/>
        <v/>
      </c>
      <c r="BM7" s="40"/>
      <c r="BN7" s="42" t="str">
        <f t="shared" si="96"/>
        <v/>
      </c>
      <c r="BO7" s="42"/>
      <c r="BP7" s="41" t="str">
        <f t="shared" si="97"/>
        <v/>
      </c>
      <c r="BQ7" s="40"/>
      <c r="BR7" s="42" t="str">
        <f t="shared" si="98"/>
        <v/>
      </c>
      <c r="BS7" s="40"/>
      <c r="BT7" s="41" t="str">
        <f t="shared" si="99"/>
        <v/>
      </c>
      <c r="BU7" s="42"/>
      <c r="BV7" s="41" t="str">
        <f t="shared" si="100"/>
        <v/>
      </c>
      <c r="BW7" s="40"/>
      <c r="BX7" s="42" t="str">
        <f t="shared" si="101"/>
        <v/>
      </c>
      <c r="BY7" s="42"/>
      <c r="BZ7" s="41" t="str">
        <f t="shared" si="102"/>
        <v/>
      </c>
      <c r="CA7" s="40"/>
      <c r="CB7" s="41" t="str">
        <f t="shared" si="103"/>
        <v/>
      </c>
      <c r="CC7" s="43"/>
      <c r="CD7" s="76" t="str">
        <f t="shared" si="104"/>
        <v/>
      </c>
      <c r="CE7" s="77" t="str">
        <f t="shared" si="105"/>
        <v/>
      </c>
      <c r="CF7" s="78" t="str">
        <f t="shared" si="106"/>
        <v/>
      </c>
    </row>
    <row r="8" spans="1:84" s="55" customFormat="1">
      <c r="A8" s="36"/>
      <c r="B8" s="37"/>
      <c r="C8" s="38"/>
      <c r="D8" s="39"/>
      <c r="E8" s="40"/>
      <c r="F8" s="41" t="str">
        <f t="shared" si="73"/>
        <v/>
      </c>
      <c r="G8" s="40"/>
      <c r="H8" s="42" t="str">
        <f t="shared" si="74"/>
        <v/>
      </c>
      <c r="I8" s="42"/>
      <c r="J8" s="41" t="str">
        <f t="shared" si="74"/>
        <v/>
      </c>
      <c r="K8" s="40"/>
      <c r="L8" s="42" t="str">
        <f t="shared" si="74"/>
        <v/>
      </c>
      <c r="M8" s="42"/>
      <c r="N8" s="41" t="str">
        <f t="shared" si="74"/>
        <v/>
      </c>
      <c r="O8" s="40"/>
      <c r="P8" s="42" t="str">
        <f t="shared" si="74"/>
        <v/>
      </c>
      <c r="Q8" s="40"/>
      <c r="R8" s="41" t="str">
        <f t="shared" si="74"/>
        <v/>
      </c>
      <c r="S8" s="42"/>
      <c r="T8" s="41" t="str">
        <f t="shared" si="74"/>
        <v/>
      </c>
      <c r="U8" s="40"/>
      <c r="V8" s="42" t="str">
        <f t="shared" si="107"/>
        <v/>
      </c>
      <c r="W8" s="42"/>
      <c r="X8" s="41" t="str">
        <f t="shared" si="75"/>
        <v/>
      </c>
      <c r="Y8" s="40"/>
      <c r="Z8" s="42" t="str">
        <f t="shared" si="76"/>
        <v/>
      </c>
      <c r="AA8" s="42"/>
      <c r="AB8" s="41" t="str">
        <f t="shared" si="77"/>
        <v/>
      </c>
      <c r="AC8" s="40"/>
      <c r="AD8" s="42" t="str">
        <f t="shared" si="78"/>
        <v/>
      </c>
      <c r="AE8" s="40"/>
      <c r="AF8" s="41" t="str">
        <f t="shared" si="79"/>
        <v/>
      </c>
      <c r="AG8" s="42"/>
      <c r="AH8" s="41" t="str">
        <f t="shared" si="80"/>
        <v/>
      </c>
      <c r="AI8" s="40"/>
      <c r="AJ8" s="41" t="str">
        <f t="shared" si="81"/>
        <v/>
      </c>
      <c r="AK8" s="40"/>
      <c r="AL8" s="42" t="str">
        <f t="shared" si="82"/>
        <v/>
      </c>
      <c r="AM8" s="42"/>
      <c r="AN8" s="41" t="str">
        <f t="shared" si="83"/>
        <v/>
      </c>
      <c r="AO8" s="40"/>
      <c r="AP8" s="42" t="str">
        <f t="shared" si="84"/>
        <v/>
      </c>
      <c r="AQ8" s="40"/>
      <c r="AR8" s="41" t="str">
        <f t="shared" si="85"/>
        <v/>
      </c>
      <c r="AS8" s="42"/>
      <c r="AT8" s="41" t="str">
        <f t="shared" si="86"/>
        <v/>
      </c>
      <c r="AU8" s="40"/>
      <c r="AV8" s="42" t="str">
        <f t="shared" si="87"/>
        <v/>
      </c>
      <c r="AW8" s="40"/>
      <c r="AX8" s="42" t="str">
        <f t="shared" si="88"/>
        <v/>
      </c>
      <c r="AY8" s="42"/>
      <c r="AZ8" s="41" t="str">
        <f t="shared" si="89"/>
        <v/>
      </c>
      <c r="BA8" s="40"/>
      <c r="BB8" s="42" t="str">
        <f t="shared" si="90"/>
        <v/>
      </c>
      <c r="BC8" s="42"/>
      <c r="BD8" s="41" t="str">
        <f t="shared" si="91"/>
        <v/>
      </c>
      <c r="BE8" s="40"/>
      <c r="BF8" s="41" t="str">
        <f t="shared" si="92"/>
        <v/>
      </c>
      <c r="BG8" s="42"/>
      <c r="BH8" s="41" t="str">
        <f t="shared" si="93"/>
        <v/>
      </c>
      <c r="BI8" s="40"/>
      <c r="BJ8" s="42" t="str">
        <f t="shared" si="94"/>
        <v/>
      </c>
      <c r="BK8" s="42"/>
      <c r="BL8" s="41" t="str">
        <f t="shared" si="95"/>
        <v/>
      </c>
      <c r="BM8" s="40"/>
      <c r="BN8" s="42" t="str">
        <f t="shared" si="96"/>
        <v/>
      </c>
      <c r="BO8" s="42"/>
      <c r="BP8" s="41" t="str">
        <f t="shared" si="97"/>
        <v/>
      </c>
      <c r="BQ8" s="40"/>
      <c r="BR8" s="42" t="str">
        <f t="shared" si="98"/>
        <v/>
      </c>
      <c r="BS8" s="40"/>
      <c r="BT8" s="41" t="str">
        <f t="shared" si="99"/>
        <v/>
      </c>
      <c r="BU8" s="42"/>
      <c r="BV8" s="41" t="str">
        <f t="shared" si="100"/>
        <v/>
      </c>
      <c r="BW8" s="40"/>
      <c r="BX8" s="42" t="str">
        <f t="shared" si="101"/>
        <v/>
      </c>
      <c r="BY8" s="42"/>
      <c r="BZ8" s="41" t="str">
        <f t="shared" si="102"/>
        <v/>
      </c>
      <c r="CA8" s="40"/>
      <c r="CB8" s="41" t="str">
        <f t="shared" si="103"/>
        <v/>
      </c>
      <c r="CC8" s="43"/>
      <c r="CD8" s="76" t="str">
        <f t="shared" si="104"/>
        <v/>
      </c>
      <c r="CE8" s="77" t="str">
        <f t="shared" si="105"/>
        <v/>
      </c>
      <c r="CF8" s="78" t="str">
        <f t="shared" si="106"/>
        <v/>
      </c>
    </row>
    <row r="9" spans="1:84" s="55" customFormat="1">
      <c r="A9" s="36"/>
      <c r="B9" s="37"/>
      <c r="C9" s="38"/>
      <c r="D9" s="39"/>
      <c r="E9" s="40"/>
      <c r="F9" s="41" t="str">
        <f t="shared" si="73"/>
        <v/>
      </c>
      <c r="G9" s="40"/>
      <c r="H9" s="42" t="str">
        <f t="shared" si="74"/>
        <v/>
      </c>
      <c r="I9" s="42"/>
      <c r="J9" s="41" t="str">
        <f t="shared" si="74"/>
        <v/>
      </c>
      <c r="K9" s="40"/>
      <c r="L9" s="42" t="str">
        <f t="shared" si="74"/>
        <v/>
      </c>
      <c r="M9" s="42"/>
      <c r="N9" s="41" t="str">
        <f t="shared" si="74"/>
        <v/>
      </c>
      <c r="O9" s="40"/>
      <c r="P9" s="42" t="str">
        <f t="shared" si="74"/>
        <v/>
      </c>
      <c r="Q9" s="40"/>
      <c r="R9" s="41" t="str">
        <f t="shared" si="74"/>
        <v/>
      </c>
      <c r="S9" s="42"/>
      <c r="T9" s="41" t="str">
        <f t="shared" si="74"/>
        <v/>
      </c>
      <c r="U9" s="40"/>
      <c r="V9" s="42" t="str">
        <f t="shared" si="107"/>
        <v/>
      </c>
      <c r="W9" s="42"/>
      <c r="X9" s="41" t="str">
        <f t="shared" si="75"/>
        <v/>
      </c>
      <c r="Y9" s="40"/>
      <c r="Z9" s="42" t="str">
        <f t="shared" si="76"/>
        <v/>
      </c>
      <c r="AA9" s="42"/>
      <c r="AB9" s="41" t="str">
        <f t="shared" si="77"/>
        <v/>
      </c>
      <c r="AC9" s="40"/>
      <c r="AD9" s="42" t="str">
        <f t="shared" si="78"/>
        <v/>
      </c>
      <c r="AE9" s="40"/>
      <c r="AF9" s="41" t="str">
        <f t="shared" si="79"/>
        <v/>
      </c>
      <c r="AG9" s="42"/>
      <c r="AH9" s="41" t="str">
        <f t="shared" si="80"/>
        <v/>
      </c>
      <c r="AI9" s="40"/>
      <c r="AJ9" s="41" t="str">
        <f t="shared" si="81"/>
        <v/>
      </c>
      <c r="AK9" s="40"/>
      <c r="AL9" s="42" t="str">
        <f t="shared" si="82"/>
        <v/>
      </c>
      <c r="AM9" s="42"/>
      <c r="AN9" s="41" t="str">
        <f t="shared" si="83"/>
        <v/>
      </c>
      <c r="AO9" s="40"/>
      <c r="AP9" s="42" t="str">
        <f t="shared" si="84"/>
        <v/>
      </c>
      <c r="AQ9" s="40"/>
      <c r="AR9" s="41" t="str">
        <f t="shared" si="85"/>
        <v/>
      </c>
      <c r="AS9" s="42"/>
      <c r="AT9" s="41" t="str">
        <f t="shared" si="86"/>
        <v/>
      </c>
      <c r="AU9" s="40"/>
      <c r="AV9" s="42" t="str">
        <f t="shared" si="87"/>
        <v/>
      </c>
      <c r="AW9" s="40"/>
      <c r="AX9" s="42" t="str">
        <f t="shared" si="88"/>
        <v/>
      </c>
      <c r="AY9" s="42"/>
      <c r="AZ9" s="41" t="str">
        <f t="shared" si="89"/>
        <v/>
      </c>
      <c r="BA9" s="40"/>
      <c r="BB9" s="42" t="str">
        <f t="shared" si="90"/>
        <v/>
      </c>
      <c r="BC9" s="42"/>
      <c r="BD9" s="41" t="str">
        <f t="shared" si="91"/>
        <v/>
      </c>
      <c r="BE9" s="40"/>
      <c r="BF9" s="41" t="str">
        <f t="shared" si="92"/>
        <v/>
      </c>
      <c r="BG9" s="42"/>
      <c r="BH9" s="41" t="str">
        <f t="shared" si="93"/>
        <v/>
      </c>
      <c r="BI9" s="40"/>
      <c r="BJ9" s="42" t="str">
        <f t="shared" si="94"/>
        <v/>
      </c>
      <c r="BK9" s="42"/>
      <c r="BL9" s="41" t="str">
        <f t="shared" si="95"/>
        <v/>
      </c>
      <c r="BM9" s="40"/>
      <c r="BN9" s="42" t="str">
        <f t="shared" si="96"/>
        <v/>
      </c>
      <c r="BO9" s="42"/>
      <c r="BP9" s="41" t="str">
        <f t="shared" si="97"/>
        <v/>
      </c>
      <c r="BQ9" s="40"/>
      <c r="BR9" s="42" t="str">
        <f t="shared" si="98"/>
        <v/>
      </c>
      <c r="BS9" s="40"/>
      <c r="BT9" s="41" t="str">
        <f t="shared" si="99"/>
        <v/>
      </c>
      <c r="BU9" s="42"/>
      <c r="BV9" s="41" t="str">
        <f t="shared" si="100"/>
        <v/>
      </c>
      <c r="BW9" s="40"/>
      <c r="BX9" s="42" t="str">
        <f t="shared" si="101"/>
        <v/>
      </c>
      <c r="BY9" s="42"/>
      <c r="BZ9" s="41" t="str">
        <f t="shared" si="102"/>
        <v/>
      </c>
      <c r="CA9" s="40"/>
      <c r="CB9" s="41" t="str">
        <f t="shared" si="103"/>
        <v/>
      </c>
      <c r="CC9" s="43"/>
      <c r="CD9" s="76" t="str">
        <f t="shared" si="104"/>
        <v/>
      </c>
      <c r="CE9" s="77" t="str">
        <f t="shared" si="105"/>
        <v/>
      </c>
      <c r="CF9" s="78" t="str">
        <f t="shared" si="106"/>
        <v/>
      </c>
    </row>
    <row r="10" spans="1:84" s="55" customFormat="1">
      <c r="A10" s="36"/>
      <c r="B10" s="37"/>
      <c r="C10" s="38"/>
      <c r="D10" s="39"/>
      <c r="E10" s="40"/>
      <c r="F10" s="41" t="str">
        <f t="shared" si="73"/>
        <v/>
      </c>
      <c r="G10" s="40"/>
      <c r="H10" s="42" t="str">
        <f t="shared" si="74"/>
        <v/>
      </c>
      <c r="I10" s="42"/>
      <c r="J10" s="41" t="str">
        <f t="shared" si="74"/>
        <v/>
      </c>
      <c r="K10" s="40"/>
      <c r="L10" s="42" t="str">
        <f t="shared" si="74"/>
        <v/>
      </c>
      <c r="M10" s="42"/>
      <c r="N10" s="41" t="str">
        <f t="shared" si="74"/>
        <v/>
      </c>
      <c r="O10" s="40"/>
      <c r="P10" s="42" t="str">
        <f t="shared" si="74"/>
        <v/>
      </c>
      <c r="Q10" s="40"/>
      <c r="R10" s="41" t="str">
        <f t="shared" si="74"/>
        <v/>
      </c>
      <c r="S10" s="42"/>
      <c r="T10" s="41" t="str">
        <f t="shared" si="74"/>
        <v/>
      </c>
      <c r="U10" s="40"/>
      <c r="V10" s="42" t="str">
        <f t="shared" si="107"/>
        <v/>
      </c>
      <c r="W10" s="42"/>
      <c r="X10" s="41" t="str">
        <f t="shared" si="75"/>
        <v/>
      </c>
      <c r="Y10" s="40"/>
      <c r="Z10" s="42" t="str">
        <f t="shared" si="76"/>
        <v/>
      </c>
      <c r="AA10" s="42"/>
      <c r="AB10" s="41" t="str">
        <f t="shared" si="77"/>
        <v/>
      </c>
      <c r="AC10" s="40"/>
      <c r="AD10" s="42" t="str">
        <f t="shared" si="78"/>
        <v/>
      </c>
      <c r="AE10" s="40"/>
      <c r="AF10" s="41" t="str">
        <f t="shared" si="79"/>
        <v/>
      </c>
      <c r="AG10" s="42"/>
      <c r="AH10" s="41" t="str">
        <f t="shared" si="80"/>
        <v/>
      </c>
      <c r="AI10" s="40"/>
      <c r="AJ10" s="41" t="str">
        <f t="shared" si="81"/>
        <v/>
      </c>
      <c r="AK10" s="40"/>
      <c r="AL10" s="42" t="str">
        <f t="shared" si="82"/>
        <v/>
      </c>
      <c r="AM10" s="42"/>
      <c r="AN10" s="41" t="str">
        <f t="shared" si="83"/>
        <v/>
      </c>
      <c r="AO10" s="40"/>
      <c r="AP10" s="42" t="str">
        <f t="shared" si="84"/>
        <v/>
      </c>
      <c r="AQ10" s="40"/>
      <c r="AR10" s="41" t="str">
        <f t="shared" si="85"/>
        <v/>
      </c>
      <c r="AS10" s="42"/>
      <c r="AT10" s="41" t="str">
        <f t="shared" si="86"/>
        <v/>
      </c>
      <c r="AU10" s="40"/>
      <c r="AV10" s="42" t="str">
        <f t="shared" si="87"/>
        <v/>
      </c>
      <c r="AW10" s="40"/>
      <c r="AX10" s="42" t="str">
        <f t="shared" si="88"/>
        <v/>
      </c>
      <c r="AY10" s="42"/>
      <c r="AZ10" s="41" t="str">
        <f t="shared" si="89"/>
        <v/>
      </c>
      <c r="BA10" s="40"/>
      <c r="BB10" s="42" t="str">
        <f t="shared" si="90"/>
        <v/>
      </c>
      <c r="BC10" s="42"/>
      <c r="BD10" s="41" t="str">
        <f t="shared" si="91"/>
        <v/>
      </c>
      <c r="BE10" s="40"/>
      <c r="BF10" s="41" t="str">
        <f t="shared" si="92"/>
        <v/>
      </c>
      <c r="BG10" s="42"/>
      <c r="BH10" s="41" t="str">
        <f t="shared" si="93"/>
        <v/>
      </c>
      <c r="BI10" s="40"/>
      <c r="BJ10" s="42" t="str">
        <f t="shared" si="94"/>
        <v/>
      </c>
      <c r="BK10" s="42"/>
      <c r="BL10" s="41" t="str">
        <f t="shared" si="95"/>
        <v/>
      </c>
      <c r="BM10" s="40"/>
      <c r="BN10" s="42" t="str">
        <f t="shared" si="96"/>
        <v/>
      </c>
      <c r="BO10" s="42"/>
      <c r="BP10" s="41" t="str">
        <f t="shared" si="97"/>
        <v/>
      </c>
      <c r="BQ10" s="40"/>
      <c r="BR10" s="42" t="str">
        <f t="shared" si="98"/>
        <v/>
      </c>
      <c r="BS10" s="40"/>
      <c r="BT10" s="41" t="str">
        <f t="shared" si="99"/>
        <v/>
      </c>
      <c r="BU10" s="42"/>
      <c r="BV10" s="41" t="str">
        <f t="shared" si="100"/>
        <v/>
      </c>
      <c r="BW10" s="40"/>
      <c r="BX10" s="42" t="str">
        <f t="shared" si="101"/>
        <v/>
      </c>
      <c r="BY10" s="42"/>
      <c r="BZ10" s="41" t="str">
        <f t="shared" si="102"/>
        <v/>
      </c>
      <c r="CA10" s="40"/>
      <c r="CB10" s="41" t="str">
        <f t="shared" si="103"/>
        <v/>
      </c>
      <c r="CC10" s="43"/>
      <c r="CD10" s="76" t="str">
        <f t="shared" si="104"/>
        <v/>
      </c>
      <c r="CE10" s="77" t="str">
        <f t="shared" si="105"/>
        <v/>
      </c>
      <c r="CF10" s="78" t="str">
        <f t="shared" si="106"/>
        <v/>
      </c>
    </row>
    <row r="11" spans="1:84" s="55" customFormat="1">
      <c r="A11" s="36"/>
      <c r="B11" s="37"/>
      <c r="C11" s="38"/>
      <c r="D11" s="39"/>
      <c r="E11" s="40"/>
      <c r="F11" s="41" t="str">
        <f t="shared" si="73"/>
        <v/>
      </c>
      <c r="G11" s="40"/>
      <c r="H11" s="42" t="str">
        <f t="shared" si="74"/>
        <v/>
      </c>
      <c r="I11" s="42"/>
      <c r="J11" s="41" t="str">
        <f t="shared" si="74"/>
        <v/>
      </c>
      <c r="K11" s="40"/>
      <c r="L11" s="42" t="str">
        <f t="shared" si="74"/>
        <v/>
      </c>
      <c r="M11" s="42"/>
      <c r="N11" s="41" t="str">
        <f t="shared" si="74"/>
        <v/>
      </c>
      <c r="O11" s="40"/>
      <c r="P11" s="42" t="str">
        <f t="shared" si="74"/>
        <v/>
      </c>
      <c r="Q11" s="40"/>
      <c r="R11" s="41" t="str">
        <f t="shared" si="74"/>
        <v/>
      </c>
      <c r="S11" s="42"/>
      <c r="T11" s="41" t="str">
        <f t="shared" si="74"/>
        <v/>
      </c>
      <c r="U11" s="40"/>
      <c r="V11" s="42" t="str">
        <f t="shared" si="107"/>
        <v/>
      </c>
      <c r="W11" s="42"/>
      <c r="X11" s="41" t="str">
        <f t="shared" si="75"/>
        <v/>
      </c>
      <c r="Y11" s="40"/>
      <c r="Z11" s="42" t="str">
        <f t="shared" si="76"/>
        <v/>
      </c>
      <c r="AA11" s="42"/>
      <c r="AB11" s="41" t="str">
        <f t="shared" si="77"/>
        <v/>
      </c>
      <c r="AC11" s="40"/>
      <c r="AD11" s="42" t="str">
        <f t="shared" si="78"/>
        <v/>
      </c>
      <c r="AE11" s="40"/>
      <c r="AF11" s="41" t="str">
        <f t="shared" si="79"/>
        <v/>
      </c>
      <c r="AG11" s="42"/>
      <c r="AH11" s="41" t="str">
        <f t="shared" si="80"/>
        <v/>
      </c>
      <c r="AI11" s="40"/>
      <c r="AJ11" s="41" t="str">
        <f t="shared" si="81"/>
        <v/>
      </c>
      <c r="AK11" s="40"/>
      <c r="AL11" s="42" t="str">
        <f t="shared" si="82"/>
        <v/>
      </c>
      <c r="AM11" s="42"/>
      <c r="AN11" s="41" t="str">
        <f t="shared" si="83"/>
        <v/>
      </c>
      <c r="AO11" s="40"/>
      <c r="AP11" s="42" t="str">
        <f t="shared" si="84"/>
        <v/>
      </c>
      <c r="AQ11" s="40"/>
      <c r="AR11" s="41" t="str">
        <f t="shared" si="85"/>
        <v/>
      </c>
      <c r="AS11" s="42"/>
      <c r="AT11" s="41" t="str">
        <f t="shared" si="86"/>
        <v/>
      </c>
      <c r="AU11" s="40"/>
      <c r="AV11" s="42" t="str">
        <f t="shared" si="87"/>
        <v/>
      </c>
      <c r="AW11" s="40"/>
      <c r="AX11" s="42" t="str">
        <f t="shared" si="88"/>
        <v/>
      </c>
      <c r="AY11" s="42"/>
      <c r="AZ11" s="41" t="str">
        <f t="shared" si="89"/>
        <v/>
      </c>
      <c r="BA11" s="40"/>
      <c r="BB11" s="42" t="str">
        <f t="shared" si="90"/>
        <v/>
      </c>
      <c r="BC11" s="42"/>
      <c r="BD11" s="41" t="str">
        <f t="shared" si="91"/>
        <v/>
      </c>
      <c r="BE11" s="40"/>
      <c r="BF11" s="41" t="str">
        <f t="shared" si="92"/>
        <v/>
      </c>
      <c r="BG11" s="42"/>
      <c r="BH11" s="41" t="str">
        <f t="shared" si="93"/>
        <v/>
      </c>
      <c r="BI11" s="40"/>
      <c r="BJ11" s="42" t="str">
        <f t="shared" si="94"/>
        <v/>
      </c>
      <c r="BK11" s="42"/>
      <c r="BL11" s="41" t="str">
        <f t="shared" si="95"/>
        <v/>
      </c>
      <c r="BM11" s="40"/>
      <c r="BN11" s="42" t="str">
        <f t="shared" si="96"/>
        <v/>
      </c>
      <c r="BO11" s="42"/>
      <c r="BP11" s="41" t="str">
        <f t="shared" si="97"/>
        <v/>
      </c>
      <c r="BQ11" s="40"/>
      <c r="BR11" s="42" t="str">
        <f t="shared" si="98"/>
        <v/>
      </c>
      <c r="BS11" s="40"/>
      <c r="BT11" s="41" t="str">
        <f t="shared" si="99"/>
        <v/>
      </c>
      <c r="BU11" s="42"/>
      <c r="BV11" s="41" t="str">
        <f t="shared" si="100"/>
        <v/>
      </c>
      <c r="BW11" s="40"/>
      <c r="BX11" s="42" t="str">
        <f t="shared" si="101"/>
        <v/>
      </c>
      <c r="BY11" s="42"/>
      <c r="BZ11" s="41" t="str">
        <f t="shared" si="102"/>
        <v/>
      </c>
      <c r="CA11" s="40"/>
      <c r="CB11" s="41" t="str">
        <f t="shared" si="103"/>
        <v/>
      </c>
      <c r="CC11" s="43"/>
      <c r="CD11" s="76" t="str">
        <f t="shared" si="104"/>
        <v/>
      </c>
      <c r="CE11" s="77" t="str">
        <f t="shared" si="105"/>
        <v/>
      </c>
      <c r="CF11" s="78" t="str">
        <f t="shared" si="106"/>
        <v/>
      </c>
    </row>
    <row r="12" spans="1:84" s="55" customFormat="1">
      <c r="A12" s="36"/>
      <c r="B12" s="37"/>
      <c r="C12" s="38"/>
      <c r="D12" s="39"/>
      <c r="E12" s="40"/>
      <c r="F12" s="41" t="str">
        <f t="shared" si="73"/>
        <v/>
      </c>
      <c r="G12" s="40"/>
      <c r="H12" s="42" t="str">
        <f t="shared" si="74"/>
        <v/>
      </c>
      <c r="I12" s="42"/>
      <c r="J12" s="41" t="str">
        <f t="shared" si="74"/>
        <v/>
      </c>
      <c r="K12" s="40"/>
      <c r="L12" s="42" t="str">
        <f t="shared" si="74"/>
        <v/>
      </c>
      <c r="M12" s="42"/>
      <c r="N12" s="41" t="str">
        <f t="shared" si="74"/>
        <v/>
      </c>
      <c r="O12" s="40"/>
      <c r="P12" s="42" t="str">
        <f t="shared" si="74"/>
        <v/>
      </c>
      <c r="Q12" s="40"/>
      <c r="R12" s="41" t="str">
        <f t="shared" si="74"/>
        <v/>
      </c>
      <c r="S12" s="42"/>
      <c r="T12" s="41" t="str">
        <f t="shared" si="74"/>
        <v/>
      </c>
      <c r="U12" s="40"/>
      <c r="V12" s="42" t="str">
        <f t="shared" si="107"/>
        <v/>
      </c>
      <c r="W12" s="42"/>
      <c r="X12" s="41" t="str">
        <f t="shared" si="75"/>
        <v/>
      </c>
      <c r="Y12" s="40"/>
      <c r="Z12" s="42" t="str">
        <f t="shared" si="76"/>
        <v/>
      </c>
      <c r="AA12" s="42"/>
      <c r="AB12" s="41" t="str">
        <f t="shared" si="77"/>
        <v/>
      </c>
      <c r="AC12" s="40"/>
      <c r="AD12" s="42" t="str">
        <f t="shared" si="78"/>
        <v/>
      </c>
      <c r="AE12" s="40"/>
      <c r="AF12" s="41" t="str">
        <f t="shared" si="79"/>
        <v/>
      </c>
      <c r="AG12" s="42"/>
      <c r="AH12" s="41" t="str">
        <f t="shared" si="80"/>
        <v/>
      </c>
      <c r="AI12" s="40"/>
      <c r="AJ12" s="41" t="str">
        <f t="shared" si="81"/>
        <v/>
      </c>
      <c r="AK12" s="40"/>
      <c r="AL12" s="42" t="str">
        <f t="shared" si="82"/>
        <v/>
      </c>
      <c r="AM12" s="42"/>
      <c r="AN12" s="41" t="str">
        <f t="shared" si="83"/>
        <v/>
      </c>
      <c r="AO12" s="40"/>
      <c r="AP12" s="42" t="str">
        <f t="shared" si="84"/>
        <v/>
      </c>
      <c r="AQ12" s="40"/>
      <c r="AR12" s="41" t="str">
        <f t="shared" si="85"/>
        <v/>
      </c>
      <c r="AS12" s="42"/>
      <c r="AT12" s="41" t="str">
        <f t="shared" si="86"/>
        <v/>
      </c>
      <c r="AU12" s="40"/>
      <c r="AV12" s="42" t="str">
        <f t="shared" si="87"/>
        <v/>
      </c>
      <c r="AW12" s="40"/>
      <c r="AX12" s="42" t="str">
        <f t="shared" si="88"/>
        <v/>
      </c>
      <c r="AY12" s="42"/>
      <c r="AZ12" s="41" t="str">
        <f t="shared" si="89"/>
        <v/>
      </c>
      <c r="BA12" s="40"/>
      <c r="BB12" s="42" t="str">
        <f t="shared" si="90"/>
        <v/>
      </c>
      <c r="BC12" s="42"/>
      <c r="BD12" s="41" t="str">
        <f t="shared" si="91"/>
        <v/>
      </c>
      <c r="BE12" s="40"/>
      <c r="BF12" s="41" t="str">
        <f t="shared" si="92"/>
        <v/>
      </c>
      <c r="BG12" s="42"/>
      <c r="BH12" s="41" t="str">
        <f t="shared" si="93"/>
        <v/>
      </c>
      <c r="BI12" s="40"/>
      <c r="BJ12" s="42" t="str">
        <f t="shared" si="94"/>
        <v/>
      </c>
      <c r="BK12" s="42"/>
      <c r="BL12" s="41" t="str">
        <f t="shared" si="95"/>
        <v/>
      </c>
      <c r="BM12" s="40"/>
      <c r="BN12" s="42" t="str">
        <f t="shared" si="96"/>
        <v/>
      </c>
      <c r="BO12" s="42"/>
      <c r="BP12" s="41" t="str">
        <f t="shared" si="97"/>
        <v/>
      </c>
      <c r="BQ12" s="40"/>
      <c r="BR12" s="42" t="str">
        <f t="shared" si="98"/>
        <v/>
      </c>
      <c r="BS12" s="40"/>
      <c r="BT12" s="41" t="str">
        <f t="shared" si="99"/>
        <v/>
      </c>
      <c r="BU12" s="42"/>
      <c r="BV12" s="41" t="str">
        <f t="shared" si="100"/>
        <v/>
      </c>
      <c r="BW12" s="40"/>
      <c r="BX12" s="42" t="str">
        <f t="shared" si="101"/>
        <v/>
      </c>
      <c r="BY12" s="42"/>
      <c r="BZ12" s="41" t="str">
        <f t="shared" si="102"/>
        <v/>
      </c>
      <c r="CA12" s="40"/>
      <c r="CB12" s="41" t="str">
        <f t="shared" si="103"/>
        <v/>
      </c>
      <c r="CC12" s="43"/>
      <c r="CD12" s="76" t="str">
        <f t="shared" si="104"/>
        <v/>
      </c>
      <c r="CE12" s="77" t="str">
        <f t="shared" si="105"/>
        <v/>
      </c>
      <c r="CF12" s="78" t="str">
        <f t="shared" si="106"/>
        <v/>
      </c>
    </row>
    <row r="13" spans="1:84" s="55" customFormat="1">
      <c r="A13" s="36"/>
      <c r="B13" s="37"/>
      <c r="C13" s="38"/>
      <c r="D13" s="39"/>
      <c r="E13" s="40"/>
      <c r="F13" s="41" t="str">
        <f t="shared" si="73"/>
        <v/>
      </c>
      <c r="G13" s="40"/>
      <c r="H13" s="42" t="str">
        <f t="shared" si="74"/>
        <v/>
      </c>
      <c r="I13" s="42"/>
      <c r="J13" s="41" t="str">
        <f t="shared" si="74"/>
        <v/>
      </c>
      <c r="K13" s="40"/>
      <c r="L13" s="42" t="str">
        <f t="shared" si="74"/>
        <v/>
      </c>
      <c r="M13" s="42"/>
      <c r="N13" s="41" t="str">
        <f t="shared" si="74"/>
        <v/>
      </c>
      <c r="O13" s="40"/>
      <c r="P13" s="42" t="str">
        <f t="shared" si="74"/>
        <v/>
      </c>
      <c r="Q13" s="40"/>
      <c r="R13" s="41" t="str">
        <f t="shared" si="74"/>
        <v/>
      </c>
      <c r="S13" s="42"/>
      <c r="T13" s="41" t="str">
        <f t="shared" si="74"/>
        <v/>
      </c>
      <c r="U13" s="40"/>
      <c r="V13" s="42" t="str">
        <f t="shared" si="107"/>
        <v/>
      </c>
      <c r="W13" s="42"/>
      <c r="X13" s="41" t="str">
        <f t="shared" si="75"/>
        <v/>
      </c>
      <c r="Y13" s="40"/>
      <c r="Z13" s="42" t="str">
        <f t="shared" si="76"/>
        <v/>
      </c>
      <c r="AA13" s="42"/>
      <c r="AB13" s="41" t="str">
        <f t="shared" si="77"/>
        <v/>
      </c>
      <c r="AC13" s="40"/>
      <c r="AD13" s="42" t="str">
        <f t="shared" si="78"/>
        <v/>
      </c>
      <c r="AE13" s="40"/>
      <c r="AF13" s="41" t="str">
        <f t="shared" si="79"/>
        <v/>
      </c>
      <c r="AG13" s="42"/>
      <c r="AH13" s="41" t="str">
        <f t="shared" si="80"/>
        <v/>
      </c>
      <c r="AI13" s="40"/>
      <c r="AJ13" s="41" t="str">
        <f t="shared" si="81"/>
        <v/>
      </c>
      <c r="AK13" s="40"/>
      <c r="AL13" s="42" t="str">
        <f t="shared" si="82"/>
        <v/>
      </c>
      <c r="AM13" s="42"/>
      <c r="AN13" s="41" t="str">
        <f t="shared" si="83"/>
        <v/>
      </c>
      <c r="AO13" s="40"/>
      <c r="AP13" s="42" t="str">
        <f t="shared" si="84"/>
        <v/>
      </c>
      <c r="AQ13" s="40"/>
      <c r="AR13" s="41" t="str">
        <f t="shared" si="85"/>
        <v/>
      </c>
      <c r="AS13" s="42"/>
      <c r="AT13" s="41" t="str">
        <f t="shared" si="86"/>
        <v/>
      </c>
      <c r="AU13" s="40"/>
      <c r="AV13" s="42" t="str">
        <f t="shared" si="87"/>
        <v/>
      </c>
      <c r="AW13" s="40"/>
      <c r="AX13" s="42" t="str">
        <f t="shared" si="88"/>
        <v/>
      </c>
      <c r="AY13" s="42"/>
      <c r="AZ13" s="41" t="str">
        <f t="shared" si="89"/>
        <v/>
      </c>
      <c r="BA13" s="40"/>
      <c r="BB13" s="42" t="str">
        <f t="shared" si="90"/>
        <v/>
      </c>
      <c r="BC13" s="42"/>
      <c r="BD13" s="41" t="str">
        <f t="shared" si="91"/>
        <v/>
      </c>
      <c r="BE13" s="40"/>
      <c r="BF13" s="41" t="str">
        <f t="shared" si="92"/>
        <v/>
      </c>
      <c r="BG13" s="42"/>
      <c r="BH13" s="41" t="str">
        <f t="shared" si="93"/>
        <v/>
      </c>
      <c r="BI13" s="40"/>
      <c r="BJ13" s="42" t="str">
        <f t="shared" si="94"/>
        <v/>
      </c>
      <c r="BK13" s="42"/>
      <c r="BL13" s="41" t="str">
        <f t="shared" si="95"/>
        <v/>
      </c>
      <c r="BM13" s="40"/>
      <c r="BN13" s="42" t="str">
        <f t="shared" si="96"/>
        <v/>
      </c>
      <c r="BO13" s="42"/>
      <c r="BP13" s="41" t="str">
        <f t="shared" si="97"/>
        <v/>
      </c>
      <c r="BQ13" s="40"/>
      <c r="BR13" s="42" t="str">
        <f t="shared" si="98"/>
        <v/>
      </c>
      <c r="BS13" s="40"/>
      <c r="BT13" s="41" t="str">
        <f t="shared" si="99"/>
        <v/>
      </c>
      <c r="BU13" s="42"/>
      <c r="BV13" s="41" t="str">
        <f t="shared" si="100"/>
        <v/>
      </c>
      <c r="BW13" s="40"/>
      <c r="BX13" s="42" t="str">
        <f t="shared" si="101"/>
        <v/>
      </c>
      <c r="BY13" s="42"/>
      <c r="BZ13" s="41" t="str">
        <f t="shared" si="102"/>
        <v/>
      </c>
      <c r="CA13" s="40"/>
      <c r="CB13" s="41" t="str">
        <f t="shared" si="103"/>
        <v/>
      </c>
      <c r="CC13" s="43"/>
      <c r="CD13" s="76" t="str">
        <f t="shared" si="104"/>
        <v/>
      </c>
      <c r="CE13" s="77" t="str">
        <f t="shared" si="105"/>
        <v/>
      </c>
      <c r="CF13" s="78" t="str">
        <f t="shared" si="106"/>
        <v/>
      </c>
    </row>
    <row r="14" spans="1:84" s="55" customFormat="1">
      <c r="A14" s="36"/>
      <c r="B14" s="37"/>
      <c r="C14" s="38"/>
      <c r="D14" s="39"/>
      <c r="E14" s="40"/>
      <c r="F14" s="41" t="str">
        <f t="shared" si="73"/>
        <v/>
      </c>
      <c r="G14" s="40"/>
      <c r="H14" s="42" t="str">
        <f t="shared" si="74"/>
        <v/>
      </c>
      <c r="I14" s="42"/>
      <c r="J14" s="41" t="str">
        <f t="shared" si="74"/>
        <v/>
      </c>
      <c r="K14" s="40"/>
      <c r="L14" s="42" t="str">
        <f t="shared" si="74"/>
        <v/>
      </c>
      <c r="M14" s="42"/>
      <c r="N14" s="41" t="str">
        <f t="shared" si="74"/>
        <v/>
      </c>
      <c r="O14" s="40"/>
      <c r="P14" s="42" t="str">
        <f t="shared" si="74"/>
        <v/>
      </c>
      <c r="Q14" s="40"/>
      <c r="R14" s="41" t="str">
        <f t="shared" si="74"/>
        <v/>
      </c>
      <c r="S14" s="42"/>
      <c r="T14" s="41" t="str">
        <f t="shared" si="74"/>
        <v/>
      </c>
      <c r="U14" s="40"/>
      <c r="V14" s="42" t="str">
        <f t="shared" si="107"/>
        <v/>
      </c>
      <c r="W14" s="42"/>
      <c r="X14" s="41" t="str">
        <f t="shared" si="75"/>
        <v/>
      </c>
      <c r="Y14" s="40"/>
      <c r="Z14" s="42" t="str">
        <f t="shared" si="76"/>
        <v/>
      </c>
      <c r="AA14" s="42"/>
      <c r="AB14" s="41" t="str">
        <f t="shared" si="77"/>
        <v/>
      </c>
      <c r="AC14" s="40"/>
      <c r="AD14" s="42" t="str">
        <f t="shared" si="78"/>
        <v/>
      </c>
      <c r="AE14" s="40"/>
      <c r="AF14" s="41" t="str">
        <f t="shared" si="79"/>
        <v/>
      </c>
      <c r="AG14" s="42"/>
      <c r="AH14" s="41" t="str">
        <f t="shared" si="80"/>
        <v/>
      </c>
      <c r="AI14" s="40"/>
      <c r="AJ14" s="41" t="str">
        <f t="shared" si="81"/>
        <v/>
      </c>
      <c r="AK14" s="40"/>
      <c r="AL14" s="42" t="str">
        <f t="shared" si="82"/>
        <v/>
      </c>
      <c r="AM14" s="42"/>
      <c r="AN14" s="41" t="str">
        <f t="shared" si="83"/>
        <v/>
      </c>
      <c r="AO14" s="40"/>
      <c r="AP14" s="42" t="str">
        <f t="shared" si="84"/>
        <v/>
      </c>
      <c r="AQ14" s="40"/>
      <c r="AR14" s="41" t="str">
        <f t="shared" si="85"/>
        <v/>
      </c>
      <c r="AS14" s="42"/>
      <c r="AT14" s="41" t="str">
        <f t="shared" si="86"/>
        <v/>
      </c>
      <c r="AU14" s="40"/>
      <c r="AV14" s="42" t="str">
        <f t="shared" si="87"/>
        <v/>
      </c>
      <c r="AW14" s="40"/>
      <c r="AX14" s="42" t="str">
        <f t="shared" si="88"/>
        <v/>
      </c>
      <c r="AY14" s="42"/>
      <c r="AZ14" s="41" t="str">
        <f t="shared" si="89"/>
        <v/>
      </c>
      <c r="BA14" s="40"/>
      <c r="BB14" s="42" t="str">
        <f t="shared" si="90"/>
        <v/>
      </c>
      <c r="BC14" s="42"/>
      <c r="BD14" s="41" t="str">
        <f t="shared" si="91"/>
        <v/>
      </c>
      <c r="BE14" s="40"/>
      <c r="BF14" s="41" t="str">
        <f t="shared" si="92"/>
        <v/>
      </c>
      <c r="BG14" s="42"/>
      <c r="BH14" s="41" t="str">
        <f t="shared" si="93"/>
        <v/>
      </c>
      <c r="BI14" s="40"/>
      <c r="BJ14" s="42" t="str">
        <f t="shared" si="94"/>
        <v/>
      </c>
      <c r="BK14" s="42"/>
      <c r="BL14" s="41" t="str">
        <f t="shared" si="95"/>
        <v/>
      </c>
      <c r="BM14" s="40"/>
      <c r="BN14" s="42" t="str">
        <f t="shared" si="96"/>
        <v/>
      </c>
      <c r="BO14" s="42"/>
      <c r="BP14" s="41" t="str">
        <f t="shared" si="97"/>
        <v/>
      </c>
      <c r="BQ14" s="40"/>
      <c r="BR14" s="42" t="str">
        <f t="shared" si="98"/>
        <v/>
      </c>
      <c r="BS14" s="40"/>
      <c r="BT14" s="41" t="str">
        <f t="shared" si="99"/>
        <v/>
      </c>
      <c r="BU14" s="42"/>
      <c r="BV14" s="41" t="str">
        <f t="shared" si="100"/>
        <v/>
      </c>
      <c r="BW14" s="40"/>
      <c r="BX14" s="42" t="str">
        <f t="shared" si="101"/>
        <v/>
      </c>
      <c r="BY14" s="42"/>
      <c r="BZ14" s="41" t="str">
        <f t="shared" si="102"/>
        <v/>
      </c>
      <c r="CA14" s="40"/>
      <c r="CB14" s="41" t="str">
        <f t="shared" si="103"/>
        <v/>
      </c>
      <c r="CC14" s="43"/>
      <c r="CD14" s="76" t="str">
        <f t="shared" si="104"/>
        <v/>
      </c>
      <c r="CE14" s="77" t="str">
        <f t="shared" si="105"/>
        <v/>
      </c>
      <c r="CF14" s="78" t="str">
        <f t="shared" si="106"/>
        <v/>
      </c>
    </row>
    <row r="15" spans="1:84" s="55" customFormat="1">
      <c r="A15" s="36"/>
      <c r="B15" s="37"/>
      <c r="C15" s="38"/>
      <c r="D15" s="39"/>
      <c r="E15" s="40"/>
      <c r="F15" s="41" t="str">
        <f t="shared" si="73"/>
        <v/>
      </c>
      <c r="G15" s="40"/>
      <c r="H15" s="42" t="str">
        <f t="shared" si="74"/>
        <v/>
      </c>
      <c r="I15" s="42"/>
      <c r="J15" s="41" t="str">
        <f t="shared" si="74"/>
        <v/>
      </c>
      <c r="K15" s="40"/>
      <c r="L15" s="42" t="str">
        <f t="shared" si="74"/>
        <v/>
      </c>
      <c r="M15" s="42"/>
      <c r="N15" s="41" t="str">
        <f t="shared" si="74"/>
        <v/>
      </c>
      <c r="O15" s="40"/>
      <c r="P15" s="42" t="str">
        <f t="shared" si="74"/>
        <v/>
      </c>
      <c r="Q15" s="40"/>
      <c r="R15" s="41" t="str">
        <f t="shared" si="74"/>
        <v/>
      </c>
      <c r="S15" s="42"/>
      <c r="T15" s="41" t="str">
        <f t="shared" si="74"/>
        <v/>
      </c>
      <c r="U15" s="40"/>
      <c r="V15" s="42" t="str">
        <f t="shared" si="107"/>
        <v/>
      </c>
      <c r="W15" s="42"/>
      <c r="X15" s="41" t="str">
        <f t="shared" si="75"/>
        <v/>
      </c>
      <c r="Y15" s="40"/>
      <c r="Z15" s="42" t="str">
        <f t="shared" si="76"/>
        <v/>
      </c>
      <c r="AA15" s="42"/>
      <c r="AB15" s="41" t="str">
        <f t="shared" si="77"/>
        <v/>
      </c>
      <c r="AC15" s="40"/>
      <c r="AD15" s="42" t="str">
        <f t="shared" si="78"/>
        <v/>
      </c>
      <c r="AE15" s="40"/>
      <c r="AF15" s="41" t="str">
        <f t="shared" si="79"/>
        <v/>
      </c>
      <c r="AG15" s="42"/>
      <c r="AH15" s="41" t="str">
        <f t="shared" si="80"/>
        <v/>
      </c>
      <c r="AI15" s="40"/>
      <c r="AJ15" s="41" t="str">
        <f t="shared" si="81"/>
        <v/>
      </c>
      <c r="AK15" s="40"/>
      <c r="AL15" s="42" t="str">
        <f t="shared" si="82"/>
        <v/>
      </c>
      <c r="AM15" s="42"/>
      <c r="AN15" s="41" t="str">
        <f t="shared" si="83"/>
        <v/>
      </c>
      <c r="AO15" s="40"/>
      <c r="AP15" s="42" t="str">
        <f t="shared" si="84"/>
        <v/>
      </c>
      <c r="AQ15" s="40"/>
      <c r="AR15" s="41" t="str">
        <f t="shared" si="85"/>
        <v/>
      </c>
      <c r="AS15" s="42"/>
      <c r="AT15" s="41" t="str">
        <f t="shared" si="86"/>
        <v/>
      </c>
      <c r="AU15" s="40"/>
      <c r="AV15" s="42" t="str">
        <f t="shared" si="87"/>
        <v/>
      </c>
      <c r="AW15" s="40"/>
      <c r="AX15" s="42" t="str">
        <f t="shared" si="88"/>
        <v/>
      </c>
      <c r="AY15" s="42"/>
      <c r="AZ15" s="41" t="str">
        <f t="shared" si="89"/>
        <v/>
      </c>
      <c r="BA15" s="40"/>
      <c r="BB15" s="42" t="str">
        <f t="shared" si="90"/>
        <v/>
      </c>
      <c r="BC15" s="42"/>
      <c r="BD15" s="41" t="str">
        <f t="shared" si="91"/>
        <v/>
      </c>
      <c r="BE15" s="40"/>
      <c r="BF15" s="41" t="str">
        <f t="shared" si="92"/>
        <v/>
      </c>
      <c r="BG15" s="42"/>
      <c r="BH15" s="41" t="str">
        <f t="shared" si="93"/>
        <v/>
      </c>
      <c r="BI15" s="40"/>
      <c r="BJ15" s="42" t="str">
        <f t="shared" si="94"/>
        <v/>
      </c>
      <c r="BK15" s="42"/>
      <c r="BL15" s="41" t="str">
        <f t="shared" si="95"/>
        <v/>
      </c>
      <c r="BM15" s="40"/>
      <c r="BN15" s="42" t="str">
        <f t="shared" si="96"/>
        <v/>
      </c>
      <c r="BO15" s="42"/>
      <c r="BP15" s="41" t="str">
        <f t="shared" si="97"/>
        <v/>
      </c>
      <c r="BQ15" s="40"/>
      <c r="BR15" s="42" t="str">
        <f t="shared" si="98"/>
        <v/>
      </c>
      <c r="BS15" s="40"/>
      <c r="BT15" s="41" t="str">
        <f t="shared" si="99"/>
        <v/>
      </c>
      <c r="BU15" s="42"/>
      <c r="BV15" s="41" t="str">
        <f t="shared" si="100"/>
        <v/>
      </c>
      <c r="BW15" s="40"/>
      <c r="BX15" s="42" t="str">
        <f t="shared" si="101"/>
        <v/>
      </c>
      <c r="BY15" s="42"/>
      <c r="BZ15" s="41" t="str">
        <f t="shared" si="102"/>
        <v/>
      </c>
      <c r="CA15" s="40"/>
      <c r="CB15" s="41" t="str">
        <f t="shared" si="103"/>
        <v/>
      </c>
      <c r="CC15" s="43"/>
      <c r="CD15" s="76" t="str">
        <f t="shared" si="104"/>
        <v/>
      </c>
      <c r="CE15" s="77" t="str">
        <f t="shared" si="105"/>
        <v/>
      </c>
      <c r="CF15" s="78" t="str">
        <f t="shared" si="106"/>
        <v/>
      </c>
    </row>
    <row r="16" spans="1:84" s="55" customFormat="1">
      <c r="A16" s="36"/>
      <c r="B16" s="37"/>
      <c r="C16" s="38"/>
      <c r="D16" s="39"/>
      <c r="E16" s="40"/>
      <c r="F16" s="41" t="str">
        <f t="shared" si="73"/>
        <v/>
      </c>
      <c r="G16" s="40"/>
      <c r="H16" s="42" t="str">
        <f t="shared" si="74"/>
        <v/>
      </c>
      <c r="I16" s="42"/>
      <c r="J16" s="41" t="str">
        <f t="shared" si="74"/>
        <v/>
      </c>
      <c r="K16" s="40"/>
      <c r="L16" s="42" t="str">
        <f t="shared" si="74"/>
        <v/>
      </c>
      <c r="M16" s="42"/>
      <c r="N16" s="41" t="str">
        <f t="shared" si="74"/>
        <v/>
      </c>
      <c r="O16" s="40"/>
      <c r="P16" s="42" t="str">
        <f t="shared" si="74"/>
        <v/>
      </c>
      <c r="Q16" s="40"/>
      <c r="R16" s="41" t="str">
        <f t="shared" si="74"/>
        <v/>
      </c>
      <c r="S16" s="42"/>
      <c r="T16" s="41" t="str">
        <f t="shared" si="74"/>
        <v/>
      </c>
      <c r="U16" s="40"/>
      <c r="V16" s="42" t="str">
        <f t="shared" si="107"/>
        <v/>
      </c>
      <c r="W16" s="42"/>
      <c r="X16" s="41" t="str">
        <f t="shared" si="75"/>
        <v/>
      </c>
      <c r="Y16" s="40"/>
      <c r="Z16" s="42" t="str">
        <f t="shared" si="76"/>
        <v/>
      </c>
      <c r="AA16" s="42"/>
      <c r="AB16" s="41" t="str">
        <f t="shared" si="77"/>
        <v/>
      </c>
      <c r="AC16" s="40"/>
      <c r="AD16" s="42" t="str">
        <f t="shared" si="78"/>
        <v/>
      </c>
      <c r="AE16" s="40"/>
      <c r="AF16" s="41" t="str">
        <f t="shared" si="79"/>
        <v/>
      </c>
      <c r="AG16" s="42"/>
      <c r="AH16" s="41" t="str">
        <f t="shared" si="80"/>
        <v/>
      </c>
      <c r="AI16" s="40"/>
      <c r="AJ16" s="41" t="str">
        <f t="shared" si="81"/>
        <v/>
      </c>
      <c r="AK16" s="40"/>
      <c r="AL16" s="42" t="str">
        <f t="shared" si="82"/>
        <v/>
      </c>
      <c r="AM16" s="42"/>
      <c r="AN16" s="41" t="str">
        <f t="shared" si="83"/>
        <v/>
      </c>
      <c r="AO16" s="40"/>
      <c r="AP16" s="42" t="str">
        <f t="shared" si="84"/>
        <v/>
      </c>
      <c r="AQ16" s="40"/>
      <c r="AR16" s="41" t="str">
        <f t="shared" si="85"/>
        <v/>
      </c>
      <c r="AS16" s="42"/>
      <c r="AT16" s="41" t="str">
        <f t="shared" si="86"/>
        <v/>
      </c>
      <c r="AU16" s="40"/>
      <c r="AV16" s="42" t="str">
        <f t="shared" si="87"/>
        <v/>
      </c>
      <c r="AW16" s="40"/>
      <c r="AX16" s="42" t="str">
        <f t="shared" si="88"/>
        <v/>
      </c>
      <c r="AY16" s="42"/>
      <c r="AZ16" s="41" t="str">
        <f t="shared" si="89"/>
        <v/>
      </c>
      <c r="BA16" s="40"/>
      <c r="BB16" s="42" t="str">
        <f t="shared" si="90"/>
        <v/>
      </c>
      <c r="BC16" s="42"/>
      <c r="BD16" s="41" t="str">
        <f t="shared" si="91"/>
        <v/>
      </c>
      <c r="BE16" s="40"/>
      <c r="BF16" s="41" t="str">
        <f t="shared" si="92"/>
        <v/>
      </c>
      <c r="BG16" s="42"/>
      <c r="BH16" s="41" t="str">
        <f t="shared" si="93"/>
        <v/>
      </c>
      <c r="BI16" s="40"/>
      <c r="BJ16" s="42" t="str">
        <f t="shared" si="94"/>
        <v/>
      </c>
      <c r="BK16" s="42"/>
      <c r="BL16" s="41" t="str">
        <f t="shared" si="95"/>
        <v/>
      </c>
      <c r="BM16" s="40"/>
      <c r="BN16" s="42" t="str">
        <f t="shared" si="96"/>
        <v/>
      </c>
      <c r="BO16" s="42"/>
      <c r="BP16" s="41" t="str">
        <f t="shared" si="97"/>
        <v/>
      </c>
      <c r="BQ16" s="40"/>
      <c r="BR16" s="42" t="str">
        <f t="shared" si="98"/>
        <v/>
      </c>
      <c r="BS16" s="40"/>
      <c r="BT16" s="41" t="str">
        <f t="shared" si="99"/>
        <v/>
      </c>
      <c r="BU16" s="42"/>
      <c r="BV16" s="41" t="str">
        <f t="shared" si="100"/>
        <v/>
      </c>
      <c r="BW16" s="40"/>
      <c r="BX16" s="42" t="str">
        <f t="shared" si="101"/>
        <v/>
      </c>
      <c r="BY16" s="42"/>
      <c r="BZ16" s="41" t="str">
        <f t="shared" si="102"/>
        <v/>
      </c>
      <c r="CA16" s="40"/>
      <c r="CB16" s="41" t="str">
        <f t="shared" si="103"/>
        <v/>
      </c>
      <c r="CC16" s="43"/>
      <c r="CD16" s="76" t="str">
        <f t="shared" si="104"/>
        <v/>
      </c>
      <c r="CE16" s="77" t="str">
        <f t="shared" si="105"/>
        <v/>
      </c>
      <c r="CF16" s="78" t="str">
        <f t="shared" si="106"/>
        <v/>
      </c>
    </row>
    <row r="17" spans="1:84" s="55" customFormat="1">
      <c r="A17" s="36"/>
      <c r="B17" s="37"/>
      <c r="C17" s="38"/>
      <c r="D17" s="39"/>
      <c r="E17" s="40"/>
      <c r="F17" s="41" t="str">
        <f t="shared" si="73"/>
        <v/>
      </c>
      <c r="G17" s="40"/>
      <c r="H17" s="42" t="str">
        <f t="shared" si="74"/>
        <v/>
      </c>
      <c r="I17" s="42"/>
      <c r="J17" s="41" t="str">
        <f t="shared" si="74"/>
        <v/>
      </c>
      <c r="K17" s="40"/>
      <c r="L17" s="42" t="str">
        <f t="shared" si="74"/>
        <v/>
      </c>
      <c r="M17" s="42"/>
      <c r="N17" s="41" t="str">
        <f t="shared" si="74"/>
        <v/>
      </c>
      <c r="O17" s="40"/>
      <c r="P17" s="42" t="str">
        <f t="shared" si="74"/>
        <v/>
      </c>
      <c r="Q17" s="40"/>
      <c r="R17" s="41" t="str">
        <f t="shared" si="74"/>
        <v/>
      </c>
      <c r="S17" s="42"/>
      <c r="T17" s="41" t="str">
        <f t="shared" si="74"/>
        <v/>
      </c>
      <c r="U17" s="40"/>
      <c r="V17" s="42" t="str">
        <f t="shared" si="107"/>
        <v/>
      </c>
      <c r="W17" s="42"/>
      <c r="X17" s="41" t="str">
        <f t="shared" si="75"/>
        <v/>
      </c>
      <c r="Y17" s="40"/>
      <c r="Z17" s="42" t="str">
        <f t="shared" si="76"/>
        <v/>
      </c>
      <c r="AA17" s="42"/>
      <c r="AB17" s="41" t="str">
        <f t="shared" si="77"/>
        <v/>
      </c>
      <c r="AC17" s="40"/>
      <c r="AD17" s="42" t="str">
        <f t="shared" si="78"/>
        <v/>
      </c>
      <c r="AE17" s="40"/>
      <c r="AF17" s="41" t="str">
        <f t="shared" si="79"/>
        <v/>
      </c>
      <c r="AG17" s="42"/>
      <c r="AH17" s="41" t="str">
        <f t="shared" si="80"/>
        <v/>
      </c>
      <c r="AI17" s="40"/>
      <c r="AJ17" s="41" t="str">
        <f t="shared" si="81"/>
        <v/>
      </c>
      <c r="AK17" s="40"/>
      <c r="AL17" s="42" t="str">
        <f t="shared" si="82"/>
        <v/>
      </c>
      <c r="AM17" s="42"/>
      <c r="AN17" s="41" t="str">
        <f t="shared" si="83"/>
        <v/>
      </c>
      <c r="AO17" s="40"/>
      <c r="AP17" s="42" t="str">
        <f t="shared" si="84"/>
        <v/>
      </c>
      <c r="AQ17" s="40"/>
      <c r="AR17" s="41" t="str">
        <f t="shared" si="85"/>
        <v/>
      </c>
      <c r="AS17" s="42"/>
      <c r="AT17" s="41" t="str">
        <f t="shared" si="86"/>
        <v/>
      </c>
      <c r="AU17" s="40"/>
      <c r="AV17" s="42" t="str">
        <f t="shared" si="87"/>
        <v/>
      </c>
      <c r="AW17" s="40"/>
      <c r="AX17" s="42" t="str">
        <f t="shared" si="88"/>
        <v/>
      </c>
      <c r="AY17" s="42"/>
      <c r="AZ17" s="41" t="str">
        <f t="shared" si="89"/>
        <v/>
      </c>
      <c r="BA17" s="40"/>
      <c r="BB17" s="42" t="str">
        <f t="shared" si="90"/>
        <v/>
      </c>
      <c r="BC17" s="42"/>
      <c r="BD17" s="41" t="str">
        <f t="shared" si="91"/>
        <v/>
      </c>
      <c r="BE17" s="40"/>
      <c r="BF17" s="41" t="str">
        <f t="shared" si="92"/>
        <v/>
      </c>
      <c r="BG17" s="42"/>
      <c r="BH17" s="41" t="str">
        <f t="shared" si="93"/>
        <v/>
      </c>
      <c r="BI17" s="40"/>
      <c r="BJ17" s="42" t="str">
        <f t="shared" si="94"/>
        <v/>
      </c>
      <c r="BK17" s="42"/>
      <c r="BL17" s="41" t="str">
        <f t="shared" si="95"/>
        <v/>
      </c>
      <c r="BM17" s="40"/>
      <c r="BN17" s="42" t="str">
        <f t="shared" si="96"/>
        <v/>
      </c>
      <c r="BO17" s="42"/>
      <c r="BP17" s="41" t="str">
        <f t="shared" si="97"/>
        <v/>
      </c>
      <c r="BQ17" s="40"/>
      <c r="BR17" s="42" t="str">
        <f t="shared" si="98"/>
        <v/>
      </c>
      <c r="BS17" s="40"/>
      <c r="BT17" s="41" t="str">
        <f t="shared" si="99"/>
        <v/>
      </c>
      <c r="BU17" s="42"/>
      <c r="BV17" s="41" t="str">
        <f t="shared" si="100"/>
        <v/>
      </c>
      <c r="BW17" s="40"/>
      <c r="BX17" s="42" t="str">
        <f t="shared" si="101"/>
        <v/>
      </c>
      <c r="BY17" s="42"/>
      <c r="BZ17" s="41" t="str">
        <f t="shared" si="102"/>
        <v/>
      </c>
      <c r="CA17" s="40"/>
      <c r="CB17" s="41" t="str">
        <f t="shared" si="103"/>
        <v/>
      </c>
      <c r="CC17" s="43"/>
      <c r="CD17" s="76" t="str">
        <f t="shared" si="104"/>
        <v/>
      </c>
      <c r="CE17" s="77" t="str">
        <f t="shared" si="105"/>
        <v/>
      </c>
      <c r="CF17" s="78" t="str">
        <f t="shared" si="106"/>
        <v/>
      </c>
    </row>
    <row r="18" spans="1:84" s="55" customFormat="1">
      <c r="A18" s="36"/>
      <c r="B18" s="37"/>
      <c r="C18" s="38"/>
      <c r="D18" s="39"/>
      <c r="E18" s="40"/>
      <c r="F18" s="41" t="str">
        <f t="shared" si="73"/>
        <v/>
      </c>
      <c r="G18" s="40"/>
      <c r="H18" s="42" t="str">
        <f t="shared" si="74"/>
        <v/>
      </c>
      <c r="I18" s="42"/>
      <c r="J18" s="41" t="str">
        <f t="shared" si="74"/>
        <v/>
      </c>
      <c r="K18" s="40"/>
      <c r="L18" s="42" t="str">
        <f t="shared" si="74"/>
        <v/>
      </c>
      <c r="M18" s="42"/>
      <c r="N18" s="41" t="str">
        <f t="shared" si="74"/>
        <v/>
      </c>
      <c r="O18" s="40"/>
      <c r="P18" s="42" t="str">
        <f t="shared" si="74"/>
        <v/>
      </c>
      <c r="Q18" s="40"/>
      <c r="R18" s="41" t="str">
        <f t="shared" si="74"/>
        <v/>
      </c>
      <c r="S18" s="42"/>
      <c r="T18" s="41" t="str">
        <f t="shared" si="74"/>
        <v/>
      </c>
      <c r="U18" s="40"/>
      <c r="V18" s="42" t="str">
        <f t="shared" si="107"/>
        <v/>
      </c>
      <c r="W18" s="42"/>
      <c r="X18" s="41" t="str">
        <f t="shared" si="75"/>
        <v/>
      </c>
      <c r="Y18" s="40"/>
      <c r="Z18" s="42" t="str">
        <f t="shared" si="76"/>
        <v/>
      </c>
      <c r="AA18" s="42"/>
      <c r="AB18" s="41" t="str">
        <f t="shared" si="77"/>
        <v/>
      </c>
      <c r="AC18" s="40"/>
      <c r="AD18" s="42" t="str">
        <f t="shared" si="78"/>
        <v/>
      </c>
      <c r="AE18" s="40"/>
      <c r="AF18" s="41" t="str">
        <f t="shared" si="79"/>
        <v/>
      </c>
      <c r="AG18" s="42"/>
      <c r="AH18" s="41" t="str">
        <f t="shared" si="80"/>
        <v/>
      </c>
      <c r="AI18" s="40"/>
      <c r="AJ18" s="41" t="str">
        <f t="shared" si="81"/>
        <v/>
      </c>
      <c r="AK18" s="40"/>
      <c r="AL18" s="42" t="str">
        <f t="shared" si="82"/>
        <v/>
      </c>
      <c r="AM18" s="42"/>
      <c r="AN18" s="41" t="str">
        <f t="shared" si="83"/>
        <v/>
      </c>
      <c r="AO18" s="40"/>
      <c r="AP18" s="42" t="str">
        <f t="shared" si="84"/>
        <v/>
      </c>
      <c r="AQ18" s="40"/>
      <c r="AR18" s="41" t="str">
        <f t="shared" si="85"/>
        <v/>
      </c>
      <c r="AS18" s="42"/>
      <c r="AT18" s="41" t="str">
        <f t="shared" si="86"/>
        <v/>
      </c>
      <c r="AU18" s="40"/>
      <c r="AV18" s="42" t="str">
        <f t="shared" si="87"/>
        <v/>
      </c>
      <c r="AW18" s="40"/>
      <c r="AX18" s="42" t="str">
        <f t="shared" si="88"/>
        <v/>
      </c>
      <c r="AY18" s="42"/>
      <c r="AZ18" s="41" t="str">
        <f t="shared" si="89"/>
        <v/>
      </c>
      <c r="BA18" s="40"/>
      <c r="BB18" s="42" t="str">
        <f t="shared" si="90"/>
        <v/>
      </c>
      <c r="BC18" s="42"/>
      <c r="BD18" s="41" t="str">
        <f t="shared" si="91"/>
        <v/>
      </c>
      <c r="BE18" s="40"/>
      <c r="BF18" s="41" t="str">
        <f t="shared" si="92"/>
        <v/>
      </c>
      <c r="BG18" s="42"/>
      <c r="BH18" s="41" t="str">
        <f t="shared" si="93"/>
        <v/>
      </c>
      <c r="BI18" s="40"/>
      <c r="BJ18" s="42" t="str">
        <f t="shared" si="94"/>
        <v/>
      </c>
      <c r="BK18" s="42"/>
      <c r="BL18" s="41" t="str">
        <f t="shared" si="95"/>
        <v/>
      </c>
      <c r="BM18" s="40"/>
      <c r="BN18" s="42" t="str">
        <f t="shared" si="96"/>
        <v/>
      </c>
      <c r="BO18" s="42"/>
      <c r="BP18" s="41" t="str">
        <f t="shared" si="97"/>
        <v/>
      </c>
      <c r="BQ18" s="40"/>
      <c r="BR18" s="42" t="str">
        <f t="shared" si="98"/>
        <v/>
      </c>
      <c r="BS18" s="40"/>
      <c r="BT18" s="41" t="str">
        <f t="shared" si="99"/>
        <v/>
      </c>
      <c r="BU18" s="42"/>
      <c r="BV18" s="41" t="str">
        <f t="shared" si="100"/>
        <v/>
      </c>
      <c r="BW18" s="40"/>
      <c r="BX18" s="42" t="str">
        <f t="shared" si="101"/>
        <v/>
      </c>
      <c r="BY18" s="42"/>
      <c r="BZ18" s="41" t="str">
        <f t="shared" si="102"/>
        <v/>
      </c>
      <c r="CA18" s="40"/>
      <c r="CB18" s="41" t="str">
        <f t="shared" si="103"/>
        <v/>
      </c>
      <c r="CC18" s="43"/>
      <c r="CD18" s="76" t="str">
        <f>IF($D18="","",MIN($D18, $F18, $H18, $J18, $L18, $N18, $P18, $R18, $T18, $V18, $X18, $Z18, $AB18, $AD18, $AF18, $AH18, $AJ18, $AL18, $AN18, $AP18, $AR18, $AT18, $AV18, $AX18, $AZ18, $BB18, $BD18, $BF18, $BH18, $BJ18, $BL18, $BN18, $BP18, $BR18, $BT18, $BV18, $BX18, $BZ18, $CB18))</f>
        <v/>
      </c>
      <c r="CE18" s="77" t="str">
        <f>IF($D18="","",MAX($D18, $F18, $H18, $J18, $L18, $N18, $P18, $R18, $T18, $V18, $X18, $Z18, $AB18, $AD18, $AF18, $AH18, $AJ18, $AL18, $AN18, $AP18, $AR18, $AT18, $AV18, $AX18, $AZ18, $BB18, $BD18, $BF18, $BH18, $BJ18, $BL18, $BN18, $BP18, $BR18, $BT18, $BV18, $BX18, $BZ18, $CB18))</f>
        <v/>
      </c>
      <c r="CF18" s="78" t="str">
        <f>IF($D18="","",CE18-CD18)</f>
        <v/>
      </c>
    </row>
    <row r="19" spans="1:84" s="55" customFormat="1">
      <c r="A19" s="36"/>
      <c r="B19" s="37"/>
      <c r="C19" s="38"/>
      <c r="D19" s="39"/>
      <c r="E19" s="40"/>
      <c r="F19" s="41" t="str">
        <f t="shared" si="73"/>
        <v/>
      </c>
      <c r="G19" s="40"/>
      <c r="H19" s="42" t="str">
        <f t="shared" si="74"/>
        <v/>
      </c>
      <c r="I19" s="42"/>
      <c r="J19" s="41" t="str">
        <f t="shared" si="74"/>
        <v/>
      </c>
      <c r="K19" s="40"/>
      <c r="L19" s="42" t="str">
        <f t="shared" si="74"/>
        <v/>
      </c>
      <c r="M19" s="42"/>
      <c r="N19" s="41" t="str">
        <f t="shared" si="74"/>
        <v/>
      </c>
      <c r="O19" s="40"/>
      <c r="P19" s="42" t="str">
        <f t="shared" si="74"/>
        <v/>
      </c>
      <c r="Q19" s="40"/>
      <c r="R19" s="41" t="str">
        <f t="shared" si="74"/>
        <v/>
      </c>
      <c r="S19" s="42"/>
      <c r="T19" s="41" t="str">
        <f t="shared" si="74"/>
        <v/>
      </c>
      <c r="U19" s="40"/>
      <c r="V19" s="42" t="str">
        <f t="shared" si="107"/>
        <v/>
      </c>
      <c r="W19" s="42"/>
      <c r="X19" s="41" t="str">
        <f t="shared" si="75"/>
        <v/>
      </c>
      <c r="Y19" s="40"/>
      <c r="Z19" s="42" t="str">
        <f t="shared" si="76"/>
        <v/>
      </c>
      <c r="AA19" s="42"/>
      <c r="AB19" s="41" t="str">
        <f t="shared" si="77"/>
        <v/>
      </c>
      <c r="AC19" s="40"/>
      <c r="AD19" s="42" t="str">
        <f t="shared" si="78"/>
        <v/>
      </c>
      <c r="AE19" s="40"/>
      <c r="AF19" s="41" t="str">
        <f t="shared" si="79"/>
        <v/>
      </c>
      <c r="AG19" s="42"/>
      <c r="AH19" s="41" t="str">
        <f t="shared" si="80"/>
        <v/>
      </c>
      <c r="AI19" s="40"/>
      <c r="AJ19" s="41" t="str">
        <f t="shared" si="81"/>
        <v/>
      </c>
      <c r="AK19" s="40"/>
      <c r="AL19" s="42" t="str">
        <f t="shared" si="82"/>
        <v/>
      </c>
      <c r="AM19" s="42"/>
      <c r="AN19" s="41" t="str">
        <f t="shared" si="83"/>
        <v/>
      </c>
      <c r="AO19" s="40"/>
      <c r="AP19" s="42" t="str">
        <f t="shared" si="84"/>
        <v/>
      </c>
      <c r="AQ19" s="40"/>
      <c r="AR19" s="41" t="str">
        <f t="shared" si="85"/>
        <v/>
      </c>
      <c r="AS19" s="42"/>
      <c r="AT19" s="41" t="str">
        <f t="shared" si="86"/>
        <v/>
      </c>
      <c r="AU19" s="40"/>
      <c r="AV19" s="42" t="str">
        <f t="shared" si="87"/>
        <v/>
      </c>
      <c r="AW19" s="40"/>
      <c r="AX19" s="42" t="str">
        <f t="shared" si="88"/>
        <v/>
      </c>
      <c r="AY19" s="42"/>
      <c r="AZ19" s="41" t="str">
        <f t="shared" si="89"/>
        <v/>
      </c>
      <c r="BA19" s="40"/>
      <c r="BB19" s="42" t="str">
        <f t="shared" si="90"/>
        <v/>
      </c>
      <c r="BC19" s="42"/>
      <c r="BD19" s="41" t="str">
        <f t="shared" si="91"/>
        <v/>
      </c>
      <c r="BE19" s="40"/>
      <c r="BF19" s="41" t="str">
        <f t="shared" si="92"/>
        <v/>
      </c>
      <c r="BG19" s="42"/>
      <c r="BH19" s="41" t="str">
        <f t="shared" si="93"/>
        <v/>
      </c>
      <c r="BI19" s="40"/>
      <c r="BJ19" s="42" t="str">
        <f t="shared" si="94"/>
        <v/>
      </c>
      <c r="BK19" s="42"/>
      <c r="BL19" s="41" t="str">
        <f t="shared" si="95"/>
        <v/>
      </c>
      <c r="BM19" s="40"/>
      <c r="BN19" s="42" t="str">
        <f t="shared" si="96"/>
        <v/>
      </c>
      <c r="BO19" s="42"/>
      <c r="BP19" s="41" t="str">
        <f t="shared" si="97"/>
        <v/>
      </c>
      <c r="BQ19" s="40"/>
      <c r="BR19" s="42" t="str">
        <f t="shared" si="98"/>
        <v/>
      </c>
      <c r="BS19" s="40"/>
      <c r="BT19" s="41" t="str">
        <f t="shared" si="99"/>
        <v/>
      </c>
      <c r="BU19" s="42"/>
      <c r="BV19" s="41" t="str">
        <f t="shared" si="100"/>
        <v/>
      </c>
      <c r="BW19" s="40"/>
      <c r="BX19" s="42" t="str">
        <f t="shared" si="101"/>
        <v/>
      </c>
      <c r="BY19" s="42"/>
      <c r="BZ19" s="41" t="str">
        <f t="shared" si="102"/>
        <v/>
      </c>
      <c r="CA19" s="40"/>
      <c r="CB19" s="41" t="str">
        <f t="shared" si="103"/>
        <v/>
      </c>
      <c r="CC19" s="43"/>
      <c r="CD19" s="76" t="str">
        <f t="shared" ref="CD19:CD39" si="108">IF($D19="","",MIN($D19, $F19, $H19, $J19, $L19, $N19, $P19, $R19, $T19, $V19, $X19, $Z19, $AB19, $AD19, $AF19, $AH19, $AJ19, $AL19, $AN19, $AP19, $AR19, $AT19, $AV19, $AX19, $AZ19, $BB19, $BD19, $BF19, $BH19, $BJ19, $BL19, $BN19, $BP19, $BR19, $BT19, $BV19, $BX19, $BZ19, $CB19))</f>
        <v/>
      </c>
      <c r="CE19" s="77" t="str">
        <f t="shared" ref="CE19:CE39" si="109">IF($D19="","",MAX($D19, $F19, $H19, $J19, $L19, $N19, $P19, $R19, $T19, $V19, $X19, $Z19, $AB19, $AD19, $AF19, $AH19, $AJ19, $AL19, $AN19, $AP19, $AR19, $AT19, $AV19, $AX19, $AZ19, $BB19, $BD19, $BF19, $BH19, $BJ19, $BL19, $BN19, $BP19, $BR19, $BT19, $BV19, $BX19, $BZ19, $CB19))</f>
        <v/>
      </c>
      <c r="CF19" s="78" t="str">
        <f t="shared" ref="CF19:CF39" si="110">IF($D19="","",CE19-CD19)</f>
        <v/>
      </c>
    </row>
    <row r="20" spans="1:84" s="55" customFormat="1">
      <c r="A20" s="36"/>
      <c r="B20" s="37"/>
      <c r="C20" s="38"/>
      <c r="D20" s="39"/>
      <c r="E20" s="40"/>
      <c r="F20" s="41" t="str">
        <f t="shared" si="73"/>
        <v/>
      </c>
      <c r="G20" s="40"/>
      <c r="H20" s="42" t="str">
        <f t="shared" si="74"/>
        <v/>
      </c>
      <c r="I20" s="42"/>
      <c r="J20" s="41" t="str">
        <f t="shared" si="74"/>
        <v/>
      </c>
      <c r="K20" s="40"/>
      <c r="L20" s="42" t="str">
        <f t="shared" si="74"/>
        <v/>
      </c>
      <c r="M20" s="42"/>
      <c r="N20" s="41" t="str">
        <f t="shared" si="74"/>
        <v/>
      </c>
      <c r="O20" s="40"/>
      <c r="P20" s="42" t="str">
        <f t="shared" si="74"/>
        <v/>
      </c>
      <c r="Q20" s="40"/>
      <c r="R20" s="41" t="str">
        <f t="shared" si="74"/>
        <v/>
      </c>
      <c r="S20" s="42"/>
      <c r="T20" s="41" t="str">
        <f t="shared" si="74"/>
        <v/>
      </c>
      <c r="U20" s="40"/>
      <c r="V20" s="42" t="str">
        <f t="shared" si="107"/>
        <v/>
      </c>
      <c r="W20" s="42"/>
      <c r="X20" s="41" t="str">
        <f t="shared" si="75"/>
        <v/>
      </c>
      <c r="Y20" s="40"/>
      <c r="Z20" s="42" t="str">
        <f t="shared" si="76"/>
        <v/>
      </c>
      <c r="AA20" s="42"/>
      <c r="AB20" s="41" t="str">
        <f t="shared" si="77"/>
        <v/>
      </c>
      <c r="AC20" s="40"/>
      <c r="AD20" s="42" t="str">
        <f t="shared" si="78"/>
        <v/>
      </c>
      <c r="AE20" s="40"/>
      <c r="AF20" s="41" t="str">
        <f t="shared" si="79"/>
        <v/>
      </c>
      <c r="AG20" s="42"/>
      <c r="AH20" s="41" t="str">
        <f t="shared" si="80"/>
        <v/>
      </c>
      <c r="AI20" s="40"/>
      <c r="AJ20" s="41" t="str">
        <f t="shared" si="81"/>
        <v/>
      </c>
      <c r="AK20" s="40"/>
      <c r="AL20" s="42" t="str">
        <f t="shared" si="82"/>
        <v/>
      </c>
      <c r="AM20" s="42"/>
      <c r="AN20" s="41" t="str">
        <f t="shared" si="83"/>
        <v/>
      </c>
      <c r="AO20" s="40"/>
      <c r="AP20" s="42" t="str">
        <f t="shared" si="84"/>
        <v/>
      </c>
      <c r="AQ20" s="40"/>
      <c r="AR20" s="41" t="str">
        <f t="shared" si="85"/>
        <v/>
      </c>
      <c r="AS20" s="42"/>
      <c r="AT20" s="41" t="str">
        <f t="shared" si="86"/>
        <v/>
      </c>
      <c r="AU20" s="40"/>
      <c r="AV20" s="42" t="str">
        <f t="shared" si="87"/>
        <v/>
      </c>
      <c r="AW20" s="40"/>
      <c r="AX20" s="42" t="str">
        <f t="shared" si="88"/>
        <v/>
      </c>
      <c r="AY20" s="42"/>
      <c r="AZ20" s="41" t="str">
        <f t="shared" si="89"/>
        <v/>
      </c>
      <c r="BA20" s="40"/>
      <c r="BB20" s="42" t="str">
        <f t="shared" si="90"/>
        <v/>
      </c>
      <c r="BC20" s="42"/>
      <c r="BD20" s="41" t="str">
        <f t="shared" si="91"/>
        <v/>
      </c>
      <c r="BE20" s="40"/>
      <c r="BF20" s="41" t="str">
        <f t="shared" si="92"/>
        <v/>
      </c>
      <c r="BG20" s="42"/>
      <c r="BH20" s="41" t="str">
        <f t="shared" si="93"/>
        <v/>
      </c>
      <c r="BI20" s="40"/>
      <c r="BJ20" s="42" t="str">
        <f t="shared" si="94"/>
        <v/>
      </c>
      <c r="BK20" s="42"/>
      <c r="BL20" s="41" t="str">
        <f t="shared" si="95"/>
        <v/>
      </c>
      <c r="BM20" s="40"/>
      <c r="BN20" s="42" t="str">
        <f t="shared" si="96"/>
        <v/>
      </c>
      <c r="BO20" s="42"/>
      <c r="BP20" s="41" t="str">
        <f t="shared" si="97"/>
        <v/>
      </c>
      <c r="BQ20" s="40"/>
      <c r="BR20" s="42" t="str">
        <f t="shared" si="98"/>
        <v/>
      </c>
      <c r="BS20" s="40"/>
      <c r="BT20" s="41" t="str">
        <f t="shared" si="99"/>
        <v/>
      </c>
      <c r="BU20" s="42"/>
      <c r="BV20" s="41" t="str">
        <f t="shared" si="100"/>
        <v/>
      </c>
      <c r="BW20" s="40"/>
      <c r="BX20" s="42" t="str">
        <f t="shared" si="101"/>
        <v/>
      </c>
      <c r="BY20" s="42"/>
      <c r="BZ20" s="41" t="str">
        <f t="shared" si="102"/>
        <v/>
      </c>
      <c r="CA20" s="40"/>
      <c r="CB20" s="41" t="str">
        <f t="shared" si="103"/>
        <v/>
      </c>
      <c r="CC20" s="43"/>
      <c r="CD20" s="76" t="str">
        <f t="shared" si="108"/>
        <v/>
      </c>
      <c r="CE20" s="77" t="str">
        <f t="shared" si="109"/>
        <v/>
      </c>
      <c r="CF20" s="78" t="str">
        <f t="shared" si="110"/>
        <v/>
      </c>
    </row>
    <row r="21" spans="1:84" s="55" customFormat="1">
      <c r="A21" s="36"/>
      <c r="B21" s="37"/>
      <c r="C21" s="38"/>
      <c r="D21" s="39"/>
      <c r="E21" s="40"/>
      <c r="F21" s="41" t="str">
        <f t="shared" si="73"/>
        <v/>
      </c>
      <c r="G21" s="40"/>
      <c r="H21" s="42" t="str">
        <f t="shared" si="74"/>
        <v/>
      </c>
      <c r="I21" s="42"/>
      <c r="J21" s="41" t="str">
        <f t="shared" si="74"/>
        <v/>
      </c>
      <c r="K21" s="40"/>
      <c r="L21" s="42" t="str">
        <f t="shared" si="74"/>
        <v/>
      </c>
      <c r="M21" s="42"/>
      <c r="N21" s="41" t="str">
        <f t="shared" si="74"/>
        <v/>
      </c>
      <c r="O21" s="40"/>
      <c r="P21" s="42" t="str">
        <f t="shared" si="74"/>
        <v/>
      </c>
      <c r="Q21" s="40"/>
      <c r="R21" s="41" t="str">
        <f t="shared" si="74"/>
        <v/>
      </c>
      <c r="S21" s="42"/>
      <c r="T21" s="41" t="str">
        <f t="shared" si="74"/>
        <v/>
      </c>
      <c r="U21" s="40"/>
      <c r="V21" s="42" t="str">
        <f t="shared" si="107"/>
        <v/>
      </c>
      <c r="W21" s="42"/>
      <c r="X21" s="41" t="str">
        <f t="shared" si="75"/>
        <v/>
      </c>
      <c r="Y21" s="40"/>
      <c r="Z21" s="42" t="str">
        <f t="shared" si="76"/>
        <v/>
      </c>
      <c r="AA21" s="42"/>
      <c r="AB21" s="41" t="str">
        <f t="shared" si="77"/>
        <v/>
      </c>
      <c r="AC21" s="40"/>
      <c r="AD21" s="42" t="str">
        <f t="shared" si="78"/>
        <v/>
      </c>
      <c r="AE21" s="40"/>
      <c r="AF21" s="41" t="str">
        <f t="shared" si="79"/>
        <v/>
      </c>
      <c r="AG21" s="42"/>
      <c r="AH21" s="41" t="str">
        <f t="shared" si="80"/>
        <v/>
      </c>
      <c r="AI21" s="40"/>
      <c r="AJ21" s="41" t="str">
        <f t="shared" si="81"/>
        <v/>
      </c>
      <c r="AK21" s="40"/>
      <c r="AL21" s="42" t="str">
        <f t="shared" si="82"/>
        <v/>
      </c>
      <c r="AM21" s="42"/>
      <c r="AN21" s="41" t="str">
        <f t="shared" si="83"/>
        <v/>
      </c>
      <c r="AO21" s="40"/>
      <c r="AP21" s="42" t="str">
        <f t="shared" si="84"/>
        <v/>
      </c>
      <c r="AQ21" s="40"/>
      <c r="AR21" s="41" t="str">
        <f t="shared" si="85"/>
        <v/>
      </c>
      <c r="AS21" s="42"/>
      <c r="AT21" s="41" t="str">
        <f t="shared" si="86"/>
        <v/>
      </c>
      <c r="AU21" s="40"/>
      <c r="AV21" s="42" t="str">
        <f t="shared" si="87"/>
        <v/>
      </c>
      <c r="AW21" s="40"/>
      <c r="AX21" s="42" t="str">
        <f t="shared" si="88"/>
        <v/>
      </c>
      <c r="AY21" s="42"/>
      <c r="AZ21" s="41" t="str">
        <f t="shared" si="89"/>
        <v/>
      </c>
      <c r="BA21" s="40"/>
      <c r="BB21" s="42" t="str">
        <f t="shared" si="90"/>
        <v/>
      </c>
      <c r="BC21" s="42"/>
      <c r="BD21" s="41" t="str">
        <f t="shared" si="91"/>
        <v/>
      </c>
      <c r="BE21" s="40"/>
      <c r="BF21" s="41" t="str">
        <f t="shared" si="92"/>
        <v/>
      </c>
      <c r="BG21" s="42"/>
      <c r="BH21" s="41" t="str">
        <f t="shared" si="93"/>
        <v/>
      </c>
      <c r="BI21" s="40"/>
      <c r="BJ21" s="42" t="str">
        <f t="shared" si="94"/>
        <v/>
      </c>
      <c r="BK21" s="42"/>
      <c r="BL21" s="41" t="str">
        <f t="shared" si="95"/>
        <v/>
      </c>
      <c r="BM21" s="40"/>
      <c r="BN21" s="42" t="str">
        <f t="shared" si="96"/>
        <v/>
      </c>
      <c r="BO21" s="42"/>
      <c r="BP21" s="41" t="str">
        <f t="shared" si="97"/>
        <v/>
      </c>
      <c r="BQ21" s="40"/>
      <c r="BR21" s="42" t="str">
        <f t="shared" si="98"/>
        <v/>
      </c>
      <c r="BS21" s="40"/>
      <c r="BT21" s="41" t="str">
        <f t="shared" si="99"/>
        <v/>
      </c>
      <c r="BU21" s="42"/>
      <c r="BV21" s="41" t="str">
        <f t="shared" si="100"/>
        <v/>
      </c>
      <c r="BW21" s="40"/>
      <c r="BX21" s="42" t="str">
        <f t="shared" si="101"/>
        <v/>
      </c>
      <c r="BY21" s="42"/>
      <c r="BZ21" s="41" t="str">
        <f t="shared" si="102"/>
        <v/>
      </c>
      <c r="CA21" s="40"/>
      <c r="CB21" s="41" t="str">
        <f t="shared" si="103"/>
        <v/>
      </c>
      <c r="CC21" s="43"/>
      <c r="CD21" s="76" t="str">
        <f t="shared" si="108"/>
        <v/>
      </c>
      <c r="CE21" s="77" t="str">
        <f t="shared" si="109"/>
        <v/>
      </c>
      <c r="CF21" s="78" t="str">
        <f t="shared" si="110"/>
        <v/>
      </c>
    </row>
    <row r="22" spans="1:84" s="55" customFormat="1">
      <c r="A22" s="36"/>
      <c r="B22" s="37"/>
      <c r="C22" s="38"/>
      <c r="D22" s="39"/>
      <c r="E22" s="40"/>
      <c r="F22" s="41" t="str">
        <f t="shared" si="73"/>
        <v/>
      </c>
      <c r="G22" s="40"/>
      <c r="H22" s="42" t="str">
        <f t="shared" si="74"/>
        <v/>
      </c>
      <c r="I22" s="42"/>
      <c r="J22" s="41" t="str">
        <f t="shared" si="74"/>
        <v/>
      </c>
      <c r="K22" s="40"/>
      <c r="L22" s="42" t="str">
        <f t="shared" si="74"/>
        <v/>
      </c>
      <c r="M22" s="42"/>
      <c r="N22" s="41" t="str">
        <f t="shared" si="74"/>
        <v/>
      </c>
      <c r="O22" s="40"/>
      <c r="P22" s="42" t="str">
        <f t="shared" si="74"/>
        <v/>
      </c>
      <c r="Q22" s="40"/>
      <c r="R22" s="41" t="str">
        <f t="shared" si="74"/>
        <v/>
      </c>
      <c r="S22" s="42"/>
      <c r="T22" s="41" t="str">
        <f t="shared" si="74"/>
        <v/>
      </c>
      <c r="U22" s="40"/>
      <c r="V22" s="42" t="str">
        <f t="shared" si="107"/>
        <v/>
      </c>
      <c r="W22" s="42"/>
      <c r="X22" s="41" t="str">
        <f t="shared" si="75"/>
        <v/>
      </c>
      <c r="Y22" s="40"/>
      <c r="Z22" s="42" t="str">
        <f t="shared" si="76"/>
        <v/>
      </c>
      <c r="AA22" s="42"/>
      <c r="AB22" s="41" t="str">
        <f t="shared" si="77"/>
        <v/>
      </c>
      <c r="AC22" s="40"/>
      <c r="AD22" s="42" t="str">
        <f t="shared" si="78"/>
        <v/>
      </c>
      <c r="AE22" s="40"/>
      <c r="AF22" s="41" t="str">
        <f t="shared" si="79"/>
        <v/>
      </c>
      <c r="AG22" s="42"/>
      <c r="AH22" s="41" t="str">
        <f t="shared" si="80"/>
        <v/>
      </c>
      <c r="AI22" s="40"/>
      <c r="AJ22" s="41" t="str">
        <f t="shared" si="81"/>
        <v/>
      </c>
      <c r="AK22" s="40"/>
      <c r="AL22" s="42" t="str">
        <f t="shared" si="82"/>
        <v/>
      </c>
      <c r="AM22" s="42"/>
      <c r="AN22" s="41" t="str">
        <f t="shared" si="83"/>
        <v/>
      </c>
      <c r="AO22" s="40"/>
      <c r="AP22" s="42" t="str">
        <f t="shared" si="84"/>
        <v/>
      </c>
      <c r="AQ22" s="40"/>
      <c r="AR22" s="41" t="str">
        <f t="shared" si="85"/>
        <v/>
      </c>
      <c r="AS22" s="42"/>
      <c r="AT22" s="41" t="str">
        <f t="shared" si="86"/>
        <v/>
      </c>
      <c r="AU22" s="40"/>
      <c r="AV22" s="42" t="str">
        <f t="shared" si="87"/>
        <v/>
      </c>
      <c r="AW22" s="40"/>
      <c r="AX22" s="42" t="str">
        <f t="shared" si="88"/>
        <v/>
      </c>
      <c r="AY22" s="42"/>
      <c r="AZ22" s="41" t="str">
        <f t="shared" si="89"/>
        <v/>
      </c>
      <c r="BA22" s="40"/>
      <c r="BB22" s="42" t="str">
        <f t="shared" si="90"/>
        <v/>
      </c>
      <c r="BC22" s="42"/>
      <c r="BD22" s="41" t="str">
        <f t="shared" si="91"/>
        <v/>
      </c>
      <c r="BE22" s="40"/>
      <c r="BF22" s="41" t="str">
        <f t="shared" si="92"/>
        <v/>
      </c>
      <c r="BG22" s="42"/>
      <c r="BH22" s="41" t="str">
        <f t="shared" si="93"/>
        <v/>
      </c>
      <c r="BI22" s="40"/>
      <c r="BJ22" s="42" t="str">
        <f t="shared" si="94"/>
        <v/>
      </c>
      <c r="BK22" s="42"/>
      <c r="BL22" s="41" t="str">
        <f t="shared" si="95"/>
        <v/>
      </c>
      <c r="BM22" s="40"/>
      <c r="BN22" s="42" t="str">
        <f t="shared" si="96"/>
        <v/>
      </c>
      <c r="BO22" s="42"/>
      <c r="BP22" s="41" t="str">
        <f t="shared" si="97"/>
        <v/>
      </c>
      <c r="BQ22" s="40"/>
      <c r="BR22" s="42" t="str">
        <f t="shared" si="98"/>
        <v/>
      </c>
      <c r="BS22" s="40"/>
      <c r="BT22" s="41" t="str">
        <f t="shared" si="99"/>
        <v/>
      </c>
      <c r="BU22" s="42"/>
      <c r="BV22" s="41" t="str">
        <f t="shared" si="100"/>
        <v/>
      </c>
      <c r="BW22" s="40"/>
      <c r="BX22" s="42" t="str">
        <f t="shared" si="101"/>
        <v/>
      </c>
      <c r="BY22" s="42"/>
      <c r="BZ22" s="41" t="str">
        <f t="shared" si="102"/>
        <v/>
      </c>
      <c r="CA22" s="40"/>
      <c r="CB22" s="41" t="str">
        <f t="shared" si="103"/>
        <v/>
      </c>
      <c r="CC22" s="43"/>
      <c r="CD22" s="76" t="str">
        <f t="shared" si="108"/>
        <v/>
      </c>
      <c r="CE22" s="77" t="str">
        <f t="shared" si="109"/>
        <v/>
      </c>
      <c r="CF22" s="78" t="str">
        <f t="shared" si="110"/>
        <v/>
      </c>
    </row>
    <row r="23" spans="1:84" s="55" customFormat="1">
      <c r="A23" s="36"/>
      <c r="B23" s="37"/>
      <c r="C23" s="38"/>
      <c r="D23" s="39"/>
      <c r="E23" s="40"/>
      <c r="F23" s="41" t="str">
        <f t="shared" si="73"/>
        <v/>
      </c>
      <c r="G23" s="40"/>
      <c r="H23" s="42" t="str">
        <f t="shared" si="74"/>
        <v/>
      </c>
      <c r="I23" s="42"/>
      <c r="J23" s="41" t="str">
        <f t="shared" si="74"/>
        <v/>
      </c>
      <c r="K23" s="40"/>
      <c r="L23" s="42" t="str">
        <f t="shared" si="74"/>
        <v/>
      </c>
      <c r="M23" s="42"/>
      <c r="N23" s="41" t="str">
        <f t="shared" si="74"/>
        <v/>
      </c>
      <c r="O23" s="40"/>
      <c r="P23" s="42" t="str">
        <f t="shared" si="74"/>
        <v/>
      </c>
      <c r="Q23" s="40"/>
      <c r="R23" s="41" t="str">
        <f t="shared" si="74"/>
        <v/>
      </c>
      <c r="S23" s="42"/>
      <c r="T23" s="41" t="str">
        <f t="shared" si="74"/>
        <v/>
      </c>
      <c r="U23" s="40"/>
      <c r="V23" s="42" t="str">
        <f t="shared" si="107"/>
        <v/>
      </c>
      <c r="W23" s="42"/>
      <c r="X23" s="41" t="str">
        <f t="shared" si="75"/>
        <v/>
      </c>
      <c r="Y23" s="40"/>
      <c r="Z23" s="42" t="str">
        <f t="shared" si="76"/>
        <v/>
      </c>
      <c r="AA23" s="42"/>
      <c r="AB23" s="41" t="str">
        <f t="shared" si="77"/>
        <v/>
      </c>
      <c r="AC23" s="40"/>
      <c r="AD23" s="42" t="str">
        <f t="shared" si="78"/>
        <v/>
      </c>
      <c r="AE23" s="40"/>
      <c r="AF23" s="41" t="str">
        <f t="shared" si="79"/>
        <v/>
      </c>
      <c r="AG23" s="42"/>
      <c r="AH23" s="41" t="str">
        <f t="shared" si="80"/>
        <v/>
      </c>
      <c r="AI23" s="40"/>
      <c r="AJ23" s="41" t="str">
        <f t="shared" si="81"/>
        <v/>
      </c>
      <c r="AK23" s="40"/>
      <c r="AL23" s="42" t="str">
        <f t="shared" si="82"/>
        <v/>
      </c>
      <c r="AM23" s="42"/>
      <c r="AN23" s="41" t="str">
        <f t="shared" si="83"/>
        <v/>
      </c>
      <c r="AO23" s="40"/>
      <c r="AP23" s="42" t="str">
        <f t="shared" si="84"/>
        <v/>
      </c>
      <c r="AQ23" s="40"/>
      <c r="AR23" s="41" t="str">
        <f t="shared" si="85"/>
        <v/>
      </c>
      <c r="AS23" s="42"/>
      <c r="AT23" s="41" t="str">
        <f t="shared" si="86"/>
        <v/>
      </c>
      <c r="AU23" s="40"/>
      <c r="AV23" s="42" t="str">
        <f t="shared" si="87"/>
        <v/>
      </c>
      <c r="AW23" s="40"/>
      <c r="AX23" s="42" t="str">
        <f t="shared" si="88"/>
        <v/>
      </c>
      <c r="AY23" s="42"/>
      <c r="AZ23" s="41" t="str">
        <f t="shared" si="89"/>
        <v/>
      </c>
      <c r="BA23" s="40"/>
      <c r="BB23" s="42" t="str">
        <f t="shared" si="90"/>
        <v/>
      </c>
      <c r="BC23" s="42"/>
      <c r="BD23" s="41" t="str">
        <f t="shared" si="91"/>
        <v/>
      </c>
      <c r="BE23" s="40"/>
      <c r="BF23" s="41" t="str">
        <f t="shared" si="92"/>
        <v/>
      </c>
      <c r="BG23" s="42"/>
      <c r="BH23" s="41" t="str">
        <f t="shared" si="93"/>
        <v/>
      </c>
      <c r="BI23" s="40"/>
      <c r="BJ23" s="42" t="str">
        <f t="shared" si="94"/>
        <v/>
      </c>
      <c r="BK23" s="42"/>
      <c r="BL23" s="41" t="str">
        <f t="shared" si="95"/>
        <v/>
      </c>
      <c r="BM23" s="40"/>
      <c r="BN23" s="42" t="str">
        <f t="shared" si="96"/>
        <v/>
      </c>
      <c r="BO23" s="42"/>
      <c r="BP23" s="41" t="str">
        <f t="shared" si="97"/>
        <v/>
      </c>
      <c r="BQ23" s="40"/>
      <c r="BR23" s="42" t="str">
        <f t="shared" si="98"/>
        <v/>
      </c>
      <c r="BS23" s="40"/>
      <c r="BT23" s="41" t="str">
        <f t="shared" si="99"/>
        <v/>
      </c>
      <c r="BU23" s="42"/>
      <c r="BV23" s="41" t="str">
        <f t="shared" si="100"/>
        <v/>
      </c>
      <c r="BW23" s="40"/>
      <c r="BX23" s="42" t="str">
        <f t="shared" si="101"/>
        <v/>
      </c>
      <c r="BY23" s="42"/>
      <c r="BZ23" s="41" t="str">
        <f t="shared" si="102"/>
        <v/>
      </c>
      <c r="CA23" s="40"/>
      <c r="CB23" s="41" t="str">
        <f t="shared" si="103"/>
        <v/>
      </c>
      <c r="CC23" s="43"/>
      <c r="CD23" s="76" t="str">
        <f t="shared" si="108"/>
        <v/>
      </c>
      <c r="CE23" s="77" t="str">
        <f t="shared" si="109"/>
        <v/>
      </c>
      <c r="CF23" s="78" t="str">
        <f t="shared" si="110"/>
        <v/>
      </c>
    </row>
    <row r="24" spans="1:84" s="55" customFormat="1">
      <c r="A24" s="36"/>
      <c r="B24" s="37"/>
      <c r="C24" s="38"/>
      <c r="D24" s="39"/>
      <c r="E24" s="40"/>
      <c r="F24" s="41" t="str">
        <f t="shared" si="73"/>
        <v/>
      </c>
      <c r="G24" s="40"/>
      <c r="H24" s="42" t="str">
        <f t="shared" si="74"/>
        <v/>
      </c>
      <c r="I24" s="42"/>
      <c r="J24" s="41" t="str">
        <f t="shared" si="74"/>
        <v/>
      </c>
      <c r="K24" s="40"/>
      <c r="L24" s="42" t="str">
        <f t="shared" si="74"/>
        <v/>
      </c>
      <c r="M24" s="42"/>
      <c r="N24" s="41" t="str">
        <f t="shared" si="74"/>
        <v/>
      </c>
      <c r="O24" s="40"/>
      <c r="P24" s="42" t="str">
        <f t="shared" si="74"/>
        <v/>
      </c>
      <c r="Q24" s="40"/>
      <c r="R24" s="41" t="str">
        <f t="shared" si="74"/>
        <v/>
      </c>
      <c r="S24" s="42"/>
      <c r="T24" s="41" t="str">
        <f t="shared" si="74"/>
        <v/>
      </c>
      <c r="U24" s="40"/>
      <c r="V24" s="42" t="str">
        <f t="shared" si="107"/>
        <v/>
      </c>
      <c r="W24" s="42"/>
      <c r="X24" s="41" t="str">
        <f t="shared" si="75"/>
        <v/>
      </c>
      <c r="Y24" s="40"/>
      <c r="Z24" s="42" t="str">
        <f t="shared" si="76"/>
        <v/>
      </c>
      <c r="AA24" s="42"/>
      <c r="AB24" s="41" t="str">
        <f t="shared" si="77"/>
        <v/>
      </c>
      <c r="AC24" s="40"/>
      <c r="AD24" s="42" t="str">
        <f t="shared" si="78"/>
        <v/>
      </c>
      <c r="AE24" s="40"/>
      <c r="AF24" s="41" t="str">
        <f t="shared" si="79"/>
        <v/>
      </c>
      <c r="AG24" s="42"/>
      <c r="AH24" s="41" t="str">
        <f t="shared" si="80"/>
        <v/>
      </c>
      <c r="AI24" s="40"/>
      <c r="AJ24" s="41" t="str">
        <f t="shared" si="81"/>
        <v/>
      </c>
      <c r="AK24" s="40"/>
      <c r="AL24" s="42" t="str">
        <f t="shared" si="82"/>
        <v/>
      </c>
      <c r="AM24" s="42"/>
      <c r="AN24" s="41" t="str">
        <f t="shared" si="83"/>
        <v/>
      </c>
      <c r="AO24" s="40"/>
      <c r="AP24" s="42" t="str">
        <f t="shared" si="84"/>
        <v/>
      </c>
      <c r="AQ24" s="40"/>
      <c r="AR24" s="41" t="str">
        <f t="shared" si="85"/>
        <v/>
      </c>
      <c r="AS24" s="42"/>
      <c r="AT24" s="41" t="str">
        <f t="shared" si="86"/>
        <v/>
      </c>
      <c r="AU24" s="40"/>
      <c r="AV24" s="42" t="str">
        <f t="shared" si="87"/>
        <v/>
      </c>
      <c r="AW24" s="40"/>
      <c r="AX24" s="42" t="str">
        <f t="shared" si="88"/>
        <v/>
      </c>
      <c r="AY24" s="42"/>
      <c r="AZ24" s="41" t="str">
        <f t="shared" si="89"/>
        <v/>
      </c>
      <c r="BA24" s="40"/>
      <c r="BB24" s="42" t="str">
        <f t="shared" si="90"/>
        <v/>
      </c>
      <c r="BC24" s="42"/>
      <c r="BD24" s="41" t="str">
        <f t="shared" si="91"/>
        <v/>
      </c>
      <c r="BE24" s="40"/>
      <c r="BF24" s="41" t="str">
        <f t="shared" si="92"/>
        <v/>
      </c>
      <c r="BG24" s="42"/>
      <c r="BH24" s="41" t="str">
        <f t="shared" si="93"/>
        <v/>
      </c>
      <c r="BI24" s="40"/>
      <c r="BJ24" s="42" t="str">
        <f t="shared" si="94"/>
        <v/>
      </c>
      <c r="BK24" s="42"/>
      <c r="BL24" s="41" t="str">
        <f t="shared" si="95"/>
        <v/>
      </c>
      <c r="BM24" s="40"/>
      <c r="BN24" s="42" t="str">
        <f t="shared" si="96"/>
        <v/>
      </c>
      <c r="BO24" s="42"/>
      <c r="BP24" s="41" t="str">
        <f t="shared" si="97"/>
        <v/>
      </c>
      <c r="BQ24" s="40"/>
      <c r="BR24" s="42" t="str">
        <f t="shared" si="98"/>
        <v/>
      </c>
      <c r="BS24" s="40"/>
      <c r="BT24" s="41" t="str">
        <f t="shared" si="99"/>
        <v/>
      </c>
      <c r="BU24" s="42"/>
      <c r="BV24" s="41" t="str">
        <f t="shared" si="100"/>
        <v/>
      </c>
      <c r="BW24" s="40"/>
      <c r="BX24" s="42" t="str">
        <f t="shared" si="101"/>
        <v/>
      </c>
      <c r="BY24" s="42"/>
      <c r="BZ24" s="41" t="str">
        <f t="shared" si="102"/>
        <v/>
      </c>
      <c r="CA24" s="40"/>
      <c r="CB24" s="41" t="str">
        <f t="shared" si="103"/>
        <v/>
      </c>
      <c r="CC24" s="43"/>
      <c r="CD24" s="76" t="str">
        <f t="shared" si="108"/>
        <v/>
      </c>
      <c r="CE24" s="77" t="str">
        <f t="shared" si="109"/>
        <v/>
      </c>
      <c r="CF24" s="78" t="str">
        <f t="shared" si="110"/>
        <v/>
      </c>
    </row>
    <row r="25" spans="1:84" s="55" customFormat="1">
      <c r="A25" s="36"/>
      <c r="B25" s="37"/>
      <c r="C25" s="38"/>
      <c r="D25" s="39"/>
      <c r="E25" s="40"/>
      <c r="F25" s="41" t="str">
        <f t="shared" si="73"/>
        <v/>
      </c>
      <c r="G25" s="40"/>
      <c r="H25" s="42" t="str">
        <f t="shared" si="74"/>
        <v/>
      </c>
      <c r="I25" s="42"/>
      <c r="J25" s="41" t="str">
        <f t="shared" si="74"/>
        <v/>
      </c>
      <c r="K25" s="40"/>
      <c r="L25" s="42" t="str">
        <f t="shared" si="74"/>
        <v/>
      </c>
      <c r="M25" s="42"/>
      <c r="N25" s="41" t="str">
        <f t="shared" si="74"/>
        <v/>
      </c>
      <c r="O25" s="40"/>
      <c r="P25" s="42" t="str">
        <f t="shared" si="74"/>
        <v/>
      </c>
      <c r="Q25" s="40"/>
      <c r="R25" s="41" t="str">
        <f t="shared" si="74"/>
        <v/>
      </c>
      <c r="S25" s="42"/>
      <c r="T25" s="41" t="str">
        <f t="shared" si="74"/>
        <v/>
      </c>
      <c r="U25" s="40"/>
      <c r="V25" s="42" t="str">
        <f t="shared" si="107"/>
        <v/>
      </c>
      <c r="W25" s="42"/>
      <c r="X25" s="41" t="str">
        <f t="shared" si="75"/>
        <v/>
      </c>
      <c r="Y25" s="40"/>
      <c r="Z25" s="42" t="str">
        <f t="shared" si="76"/>
        <v/>
      </c>
      <c r="AA25" s="42"/>
      <c r="AB25" s="41" t="str">
        <f t="shared" si="77"/>
        <v/>
      </c>
      <c r="AC25" s="40"/>
      <c r="AD25" s="42" t="str">
        <f t="shared" si="78"/>
        <v/>
      </c>
      <c r="AE25" s="40"/>
      <c r="AF25" s="41" t="str">
        <f t="shared" si="79"/>
        <v/>
      </c>
      <c r="AG25" s="42"/>
      <c r="AH25" s="41" t="str">
        <f t="shared" si="80"/>
        <v/>
      </c>
      <c r="AI25" s="40"/>
      <c r="AJ25" s="41" t="str">
        <f t="shared" si="81"/>
        <v/>
      </c>
      <c r="AK25" s="40"/>
      <c r="AL25" s="42" t="str">
        <f t="shared" si="82"/>
        <v/>
      </c>
      <c r="AM25" s="42"/>
      <c r="AN25" s="41" t="str">
        <f t="shared" si="83"/>
        <v/>
      </c>
      <c r="AO25" s="40"/>
      <c r="AP25" s="42" t="str">
        <f t="shared" si="84"/>
        <v/>
      </c>
      <c r="AQ25" s="40"/>
      <c r="AR25" s="41" t="str">
        <f t="shared" si="85"/>
        <v/>
      </c>
      <c r="AS25" s="42"/>
      <c r="AT25" s="41" t="str">
        <f t="shared" si="86"/>
        <v/>
      </c>
      <c r="AU25" s="40"/>
      <c r="AV25" s="42" t="str">
        <f t="shared" si="87"/>
        <v/>
      </c>
      <c r="AW25" s="40"/>
      <c r="AX25" s="42" t="str">
        <f t="shared" si="88"/>
        <v/>
      </c>
      <c r="AY25" s="42"/>
      <c r="AZ25" s="41" t="str">
        <f t="shared" si="89"/>
        <v/>
      </c>
      <c r="BA25" s="40"/>
      <c r="BB25" s="42" t="str">
        <f t="shared" si="90"/>
        <v/>
      </c>
      <c r="BC25" s="42"/>
      <c r="BD25" s="41" t="str">
        <f t="shared" si="91"/>
        <v/>
      </c>
      <c r="BE25" s="40"/>
      <c r="BF25" s="41" t="str">
        <f t="shared" si="92"/>
        <v/>
      </c>
      <c r="BG25" s="42"/>
      <c r="BH25" s="41" t="str">
        <f t="shared" si="93"/>
        <v/>
      </c>
      <c r="BI25" s="40"/>
      <c r="BJ25" s="42" t="str">
        <f t="shared" si="94"/>
        <v/>
      </c>
      <c r="BK25" s="42"/>
      <c r="BL25" s="41" t="str">
        <f t="shared" si="95"/>
        <v/>
      </c>
      <c r="BM25" s="40"/>
      <c r="BN25" s="42" t="str">
        <f t="shared" si="96"/>
        <v/>
      </c>
      <c r="BO25" s="42"/>
      <c r="BP25" s="41" t="str">
        <f t="shared" si="97"/>
        <v/>
      </c>
      <c r="BQ25" s="40"/>
      <c r="BR25" s="42" t="str">
        <f t="shared" si="98"/>
        <v/>
      </c>
      <c r="BS25" s="40"/>
      <c r="BT25" s="41" t="str">
        <f t="shared" si="99"/>
        <v/>
      </c>
      <c r="BU25" s="42"/>
      <c r="BV25" s="41" t="str">
        <f t="shared" si="100"/>
        <v/>
      </c>
      <c r="BW25" s="40"/>
      <c r="BX25" s="42" t="str">
        <f t="shared" si="101"/>
        <v/>
      </c>
      <c r="BY25" s="42"/>
      <c r="BZ25" s="41" t="str">
        <f t="shared" si="102"/>
        <v/>
      </c>
      <c r="CA25" s="40"/>
      <c r="CB25" s="41" t="str">
        <f t="shared" si="103"/>
        <v/>
      </c>
      <c r="CC25" s="43"/>
      <c r="CD25" s="76" t="str">
        <f t="shared" si="108"/>
        <v/>
      </c>
      <c r="CE25" s="77" t="str">
        <f t="shared" si="109"/>
        <v/>
      </c>
      <c r="CF25" s="78" t="str">
        <f t="shared" si="110"/>
        <v/>
      </c>
    </row>
    <row r="26" spans="1:84" s="55" customFormat="1">
      <c r="A26" s="36"/>
      <c r="B26" s="37"/>
      <c r="C26" s="38"/>
      <c r="D26" s="39"/>
      <c r="E26" s="40"/>
      <c r="F26" s="41" t="str">
        <f t="shared" si="73"/>
        <v/>
      </c>
      <c r="G26" s="40"/>
      <c r="H26" s="42" t="str">
        <f t="shared" si="74"/>
        <v/>
      </c>
      <c r="I26" s="42"/>
      <c r="J26" s="41" t="str">
        <f t="shared" si="74"/>
        <v/>
      </c>
      <c r="K26" s="40"/>
      <c r="L26" s="42" t="str">
        <f t="shared" si="74"/>
        <v/>
      </c>
      <c r="M26" s="42"/>
      <c r="N26" s="41" t="str">
        <f t="shared" si="74"/>
        <v/>
      </c>
      <c r="O26" s="40"/>
      <c r="P26" s="42" t="str">
        <f t="shared" si="74"/>
        <v/>
      </c>
      <c r="Q26" s="40"/>
      <c r="R26" s="41" t="str">
        <f t="shared" si="74"/>
        <v/>
      </c>
      <c r="S26" s="42"/>
      <c r="T26" s="41" t="str">
        <f t="shared" si="74"/>
        <v/>
      </c>
      <c r="U26" s="40"/>
      <c r="V26" s="42" t="str">
        <f t="shared" si="107"/>
        <v/>
      </c>
      <c r="W26" s="42"/>
      <c r="X26" s="41" t="str">
        <f t="shared" si="75"/>
        <v/>
      </c>
      <c r="Y26" s="40"/>
      <c r="Z26" s="42" t="str">
        <f t="shared" si="76"/>
        <v/>
      </c>
      <c r="AA26" s="42"/>
      <c r="AB26" s="41" t="str">
        <f t="shared" si="77"/>
        <v/>
      </c>
      <c r="AC26" s="40"/>
      <c r="AD26" s="42" t="str">
        <f t="shared" si="78"/>
        <v/>
      </c>
      <c r="AE26" s="40"/>
      <c r="AF26" s="41" t="str">
        <f t="shared" si="79"/>
        <v/>
      </c>
      <c r="AG26" s="42"/>
      <c r="AH26" s="41" t="str">
        <f t="shared" si="80"/>
        <v/>
      </c>
      <c r="AI26" s="40"/>
      <c r="AJ26" s="41" t="str">
        <f t="shared" si="81"/>
        <v/>
      </c>
      <c r="AK26" s="40"/>
      <c r="AL26" s="42" t="str">
        <f t="shared" si="82"/>
        <v/>
      </c>
      <c r="AM26" s="42"/>
      <c r="AN26" s="41" t="str">
        <f t="shared" si="83"/>
        <v/>
      </c>
      <c r="AO26" s="40"/>
      <c r="AP26" s="42" t="str">
        <f t="shared" si="84"/>
        <v/>
      </c>
      <c r="AQ26" s="40"/>
      <c r="AR26" s="41" t="str">
        <f t="shared" si="85"/>
        <v/>
      </c>
      <c r="AS26" s="42"/>
      <c r="AT26" s="41" t="str">
        <f t="shared" si="86"/>
        <v/>
      </c>
      <c r="AU26" s="40"/>
      <c r="AV26" s="42" t="str">
        <f t="shared" si="87"/>
        <v/>
      </c>
      <c r="AW26" s="40"/>
      <c r="AX26" s="42" t="str">
        <f t="shared" si="88"/>
        <v/>
      </c>
      <c r="AY26" s="42"/>
      <c r="AZ26" s="41" t="str">
        <f t="shared" si="89"/>
        <v/>
      </c>
      <c r="BA26" s="40"/>
      <c r="BB26" s="42" t="str">
        <f t="shared" si="90"/>
        <v/>
      </c>
      <c r="BC26" s="42"/>
      <c r="BD26" s="41" t="str">
        <f t="shared" si="91"/>
        <v/>
      </c>
      <c r="BE26" s="40"/>
      <c r="BF26" s="41" t="str">
        <f t="shared" si="92"/>
        <v/>
      </c>
      <c r="BG26" s="42"/>
      <c r="BH26" s="41" t="str">
        <f t="shared" si="93"/>
        <v/>
      </c>
      <c r="BI26" s="40"/>
      <c r="BJ26" s="42" t="str">
        <f t="shared" si="94"/>
        <v/>
      </c>
      <c r="BK26" s="42"/>
      <c r="BL26" s="41" t="str">
        <f t="shared" si="95"/>
        <v/>
      </c>
      <c r="BM26" s="40"/>
      <c r="BN26" s="42" t="str">
        <f t="shared" si="96"/>
        <v/>
      </c>
      <c r="BO26" s="42"/>
      <c r="BP26" s="41" t="str">
        <f t="shared" si="97"/>
        <v/>
      </c>
      <c r="BQ26" s="40"/>
      <c r="BR26" s="42" t="str">
        <f t="shared" si="98"/>
        <v/>
      </c>
      <c r="BS26" s="40"/>
      <c r="BT26" s="41" t="str">
        <f t="shared" si="99"/>
        <v/>
      </c>
      <c r="BU26" s="42"/>
      <c r="BV26" s="41" t="str">
        <f t="shared" si="100"/>
        <v/>
      </c>
      <c r="BW26" s="40"/>
      <c r="BX26" s="42" t="str">
        <f t="shared" si="101"/>
        <v/>
      </c>
      <c r="BY26" s="42"/>
      <c r="BZ26" s="41" t="str">
        <f t="shared" si="102"/>
        <v/>
      </c>
      <c r="CA26" s="40"/>
      <c r="CB26" s="41" t="str">
        <f t="shared" si="103"/>
        <v/>
      </c>
      <c r="CC26" s="43"/>
      <c r="CD26" s="76" t="str">
        <f t="shared" si="108"/>
        <v/>
      </c>
      <c r="CE26" s="77" t="str">
        <f t="shared" si="109"/>
        <v/>
      </c>
      <c r="CF26" s="78" t="str">
        <f t="shared" si="110"/>
        <v/>
      </c>
    </row>
    <row r="27" spans="1:84" s="55" customFormat="1">
      <c r="A27" s="36"/>
      <c r="B27" s="37"/>
      <c r="C27" s="38"/>
      <c r="D27" s="39"/>
      <c r="E27" s="40"/>
      <c r="F27" s="41" t="str">
        <f t="shared" si="73"/>
        <v/>
      </c>
      <c r="G27" s="40"/>
      <c r="H27" s="42" t="str">
        <f t="shared" si="74"/>
        <v/>
      </c>
      <c r="I27" s="42"/>
      <c r="J27" s="41" t="str">
        <f t="shared" si="74"/>
        <v/>
      </c>
      <c r="K27" s="40"/>
      <c r="L27" s="42" t="str">
        <f t="shared" si="74"/>
        <v/>
      </c>
      <c r="M27" s="42"/>
      <c r="N27" s="41" t="str">
        <f t="shared" si="74"/>
        <v/>
      </c>
      <c r="O27" s="40"/>
      <c r="P27" s="42" t="str">
        <f t="shared" si="74"/>
        <v/>
      </c>
      <c r="Q27" s="40"/>
      <c r="R27" s="41" t="str">
        <f t="shared" si="74"/>
        <v/>
      </c>
      <c r="S27" s="42"/>
      <c r="T27" s="41" t="str">
        <f t="shared" si="74"/>
        <v/>
      </c>
      <c r="U27" s="40"/>
      <c r="V27" s="42" t="str">
        <f t="shared" si="107"/>
        <v/>
      </c>
      <c r="W27" s="42"/>
      <c r="X27" s="41" t="str">
        <f t="shared" si="75"/>
        <v/>
      </c>
      <c r="Y27" s="40"/>
      <c r="Z27" s="42" t="str">
        <f t="shared" si="76"/>
        <v/>
      </c>
      <c r="AA27" s="42"/>
      <c r="AB27" s="41" t="str">
        <f t="shared" si="77"/>
        <v/>
      </c>
      <c r="AC27" s="40"/>
      <c r="AD27" s="42" t="str">
        <f t="shared" si="78"/>
        <v/>
      </c>
      <c r="AE27" s="40"/>
      <c r="AF27" s="41" t="str">
        <f t="shared" si="79"/>
        <v/>
      </c>
      <c r="AG27" s="42"/>
      <c r="AH27" s="41" t="str">
        <f t="shared" si="80"/>
        <v/>
      </c>
      <c r="AI27" s="40"/>
      <c r="AJ27" s="41" t="str">
        <f t="shared" si="81"/>
        <v/>
      </c>
      <c r="AK27" s="40"/>
      <c r="AL27" s="42" t="str">
        <f t="shared" si="82"/>
        <v/>
      </c>
      <c r="AM27" s="42"/>
      <c r="AN27" s="41" t="str">
        <f t="shared" si="83"/>
        <v/>
      </c>
      <c r="AO27" s="40"/>
      <c r="AP27" s="42" t="str">
        <f t="shared" si="84"/>
        <v/>
      </c>
      <c r="AQ27" s="40"/>
      <c r="AR27" s="41" t="str">
        <f t="shared" si="85"/>
        <v/>
      </c>
      <c r="AS27" s="42"/>
      <c r="AT27" s="41" t="str">
        <f t="shared" si="86"/>
        <v/>
      </c>
      <c r="AU27" s="40"/>
      <c r="AV27" s="42" t="str">
        <f t="shared" si="87"/>
        <v/>
      </c>
      <c r="AW27" s="40"/>
      <c r="AX27" s="42" t="str">
        <f t="shared" si="88"/>
        <v/>
      </c>
      <c r="AY27" s="42"/>
      <c r="AZ27" s="41" t="str">
        <f t="shared" si="89"/>
        <v/>
      </c>
      <c r="BA27" s="40"/>
      <c r="BB27" s="42" t="str">
        <f t="shared" si="90"/>
        <v/>
      </c>
      <c r="BC27" s="42"/>
      <c r="BD27" s="41" t="str">
        <f t="shared" si="91"/>
        <v/>
      </c>
      <c r="BE27" s="40"/>
      <c r="BF27" s="41" t="str">
        <f t="shared" si="92"/>
        <v/>
      </c>
      <c r="BG27" s="42"/>
      <c r="BH27" s="41" t="str">
        <f t="shared" si="93"/>
        <v/>
      </c>
      <c r="BI27" s="40"/>
      <c r="BJ27" s="42" t="str">
        <f t="shared" si="94"/>
        <v/>
      </c>
      <c r="BK27" s="42"/>
      <c r="BL27" s="41" t="str">
        <f t="shared" si="95"/>
        <v/>
      </c>
      <c r="BM27" s="40"/>
      <c r="BN27" s="42" t="str">
        <f t="shared" si="96"/>
        <v/>
      </c>
      <c r="BO27" s="42"/>
      <c r="BP27" s="41" t="str">
        <f t="shared" si="97"/>
        <v/>
      </c>
      <c r="BQ27" s="40"/>
      <c r="BR27" s="42" t="str">
        <f t="shared" si="98"/>
        <v/>
      </c>
      <c r="BS27" s="40"/>
      <c r="BT27" s="41" t="str">
        <f t="shared" si="99"/>
        <v/>
      </c>
      <c r="BU27" s="42"/>
      <c r="BV27" s="41" t="str">
        <f t="shared" si="100"/>
        <v/>
      </c>
      <c r="BW27" s="40"/>
      <c r="BX27" s="42" t="str">
        <f t="shared" si="101"/>
        <v/>
      </c>
      <c r="BY27" s="42"/>
      <c r="BZ27" s="41" t="str">
        <f t="shared" si="102"/>
        <v/>
      </c>
      <c r="CA27" s="40"/>
      <c r="CB27" s="41" t="str">
        <f t="shared" si="103"/>
        <v/>
      </c>
      <c r="CC27" s="43"/>
      <c r="CD27" s="76" t="str">
        <f t="shared" si="108"/>
        <v/>
      </c>
      <c r="CE27" s="77" t="str">
        <f t="shared" si="109"/>
        <v/>
      </c>
      <c r="CF27" s="78" t="str">
        <f t="shared" si="110"/>
        <v/>
      </c>
    </row>
    <row r="28" spans="1:84" s="55" customFormat="1">
      <c r="A28" s="36"/>
      <c r="B28" s="37"/>
      <c r="C28" s="38"/>
      <c r="D28" s="39"/>
      <c r="E28" s="40"/>
      <c r="F28" s="41" t="str">
        <f t="shared" si="73"/>
        <v/>
      </c>
      <c r="G28" s="40"/>
      <c r="H28" s="42" t="str">
        <f t="shared" si="74"/>
        <v/>
      </c>
      <c r="I28" s="42"/>
      <c r="J28" s="41" t="str">
        <f t="shared" si="74"/>
        <v/>
      </c>
      <c r="K28" s="40"/>
      <c r="L28" s="42" t="str">
        <f t="shared" si="74"/>
        <v/>
      </c>
      <c r="M28" s="42"/>
      <c r="N28" s="41" t="str">
        <f t="shared" si="74"/>
        <v/>
      </c>
      <c r="O28" s="40"/>
      <c r="P28" s="42" t="str">
        <f t="shared" si="74"/>
        <v/>
      </c>
      <c r="Q28" s="40"/>
      <c r="R28" s="41" t="str">
        <f t="shared" si="74"/>
        <v/>
      </c>
      <c r="S28" s="42"/>
      <c r="T28" s="41" t="str">
        <f t="shared" si="74"/>
        <v/>
      </c>
      <c r="U28" s="40"/>
      <c r="V28" s="42" t="str">
        <f t="shared" si="107"/>
        <v/>
      </c>
      <c r="W28" s="42"/>
      <c r="X28" s="41" t="str">
        <f t="shared" si="75"/>
        <v/>
      </c>
      <c r="Y28" s="40"/>
      <c r="Z28" s="42" t="str">
        <f t="shared" si="76"/>
        <v/>
      </c>
      <c r="AA28" s="42"/>
      <c r="AB28" s="41" t="str">
        <f t="shared" si="77"/>
        <v/>
      </c>
      <c r="AC28" s="40"/>
      <c r="AD28" s="42" t="str">
        <f t="shared" si="78"/>
        <v/>
      </c>
      <c r="AE28" s="40"/>
      <c r="AF28" s="41" t="str">
        <f t="shared" si="79"/>
        <v/>
      </c>
      <c r="AG28" s="42"/>
      <c r="AH28" s="41" t="str">
        <f t="shared" si="80"/>
        <v/>
      </c>
      <c r="AI28" s="40"/>
      <c r="AJ28" s="41" t="str">
        <f t="shared" si="81"/>
        <v/>
      </c>
      <c r="AK28" s="40"/>
      <c r="AL28" s="42" t="str">
        <f t="shared" si="82"/>
        <v/>
      </c>
      <c r="AM28" s="42"/>
      <c r="AN28" s="41" t="str">
        <f t="shared" si="83"/>
        <v/>
      </c>
      <c r="AO28" s="40"/>
      <c r="AP28" s="42" t="str">
        <f t="shared" si="84"/>
        <v/>
      </c>
      <c r="AQ28" s="40"/>
      <c r="AR28" s="41" t="str">
        <f t="shared" si="85"/>
        <v/>
      </c>
      <c r="AS28" s="42"/>
      <c r="AT28" s="41" t="str">
        <f t="shared" si="86"/>
        <v/>
      </c>
      <c r="AU28" s="40"/>
      <c r="AV28" s="42" t="str">
        <f t="shared" si="87"/>
        <v/>
      </c>
      <c r="AW28" s="40"/>
      <c r="AX28" s="42" t="str">
        <f t="shared" si="88"/>
        <v/>
      </c>
      <c r="AY28" s="42"/>
      <c r="AZ28" s="41" t="str">
        <f t="shared" si="89"/>
        <v/>
      </c>
      <c r="BA28" s="40"/>
      <c r="BB28" s="42" t="str">
        <f t="shared" si="90"/>
        <v/>
      </c>
      <c r="BC28" s="42"/>
      <c r="BD28" s="41" t="str">
        <f t="shared" si="91"/>
        <v/>
      </c>
      <c r="BE28" s="40"/>
      <c r="BF28" s="41" t="str">
        <f t="shared" si="92"/>
        <v/>
      </c>
      <c r="BG28" s="42"/>
      <c r="BH28" s="41" t="str">
        <f t="shared" si="93"/>
        <v/>
      </c>
      <c r="BI28" s="40"/>
      <c r="BJ28" s="42" t="str">
        <f t="shared" si="94"/>
        <v/>
      </c>
      <c r="BK28" s="42"/>
      <c r="BL28" s="41" t="str">
        <f t="shared" si="95"/>
        <v/>
      </c>
      <c r="BM28" s="40"/>
      <c r="BN28" s="42" t="str">
        <f t="shared" si="96"/>
        <v/>
      </c>
      <c r="BO28" s="42"/>
      <c r="BP28" s="41" t="str">
        <f t="shared" si="97"/>
        <v/>
      </c>
      <c r="BQ28" s="40"/>
      <c r="BR28" s="42" t="str">
        <f t="shared" si="98"/>
        <v/>
      </c>
      <c r="BS28" s="40"/>
      <c r="BT28" s="41" t="str">
        <f t="shared" si="99"/>
        <v/>
      </c>
      <c r="BU28" s="42"/>
      <c r="BV28" s="41" t="str">
        <f t="shared" si="100"/>
        <v/>
      </c>
      <c r="BW28" s="40"/>
      <c r="BX28" s="42" t="str">
        <f t="shared" si="101"/>
        <v/>
      </c>
      <c r="BY28" s="42"/>
      <c r="BZ28" s="41" t="str">
        <f t="shared" si="102"/>
        <v/>
      </c>
      <c r="CA28" s="40"/>
      <c r="CB28" s="41" t="str">
        <f t="shared" si="103"/>
        <v/>
      </c>
      <c r="CC28" s="43"/>
      <c r="CD28" s="76" t="str">
        <f t="shared" si="108"/>
        <v/>
      </c>
      <c r="CE28" s="77" t="str">
        <f t="shared" si="109"/>
        <v/>
      </c>
      <c r="CF28" s="78" t="str">
        <f t="shared" si="110"/>
        <v/>
      </c>
    </row>
    <row r="29" spans="1:84" s="55" customFormat="1">
      <c r="A29" s="36"/>
      <c r="B29" s="37"/>
      <c r="C29" s="38"/>
      <c r="D29" s="39"/>
      <c r="E29" s="40"/>
      <c r="F29" s="41" t="str">
        <f t="shared" si="73"/>
        <v/>
      </c>
      <c r="G29" s="40"/>
      <c r="H29" s="42" t="str">
        <f t="shared" si="74"/>
        <v/>
      </c>
      <c r="I29" s="42"/>
      <c r="J29" s="41" t="str">
        <f t="shared" si="74"/>
        <v/>
      </c>
      <c r="K29" s="40"/>
      <c r="L29" s="42" t="str">
        <f t="shared" si="74"/>
        <v/>
      </c>
      <c r="M29" s="42"/>
      <c r="N29" s="41" t="str">
        <f t="shared" si="74"/>
        <v/>
      </c>
      <c r="O29" s="40"/>
      <c r="P29" s="42" t="str">
        <f t="shared" si="74"/>
        <v/>
      </c>
      <c r="Q29" s="40"/>
      <c r="R29" s="41" t="str">
        <f t="shared" si="74"/>
        <v/>
      </c>
      <c r="S29" s="42"/>
      <c r="T29" s="41" t="str">
        <f t="shared" si="74"/>
        <v/>
      </c>
      <c r="U29" s="40"/>
      <c r="V29" s="42" t="str">
        <f t="shared" si="107"/>
        <v/>
      </c>
      <c r="W29" s="42"/>
      <c r="X29" s="41" t="str">
        <f t="shared" si="75"/>
        <v/>
      </c>
      <c r="Y29" s="40"/>
      <c r="Z29" s="42" t="str">
        <f t="shared" si="76"/>
        <v/>
      </c>
      <c r="AA29" s="42"/>
      <c r="AB29" s="41" t="str">
        <f t="shared" si="77"/>
        <v/>
      </c>
      <c r="AC29" s="40"/>
      <c r="AD29" s="42" t="str">
        <f t="shared" si="78"/>
        <v/>
      </c>
      <c r="AE29" s="40"/>
      <c r="AF29" s="41" t="str">
        <f t="shared" si="79"/>
        <v/>
      </c>
      <c r="AG29" s="42"/>
      <c r="AH29" s="41" t="str">
        <f t="shared" si="80"/>
        <v/>
      </c>
      <c r="AI29" s="40"/>
      <c r="AJ29" s="41" t="str">
        <f t="shared" si="81"/>
        <v/>
      </c>
      <c r="AK29" s="40"/>
      <c r="AL29" s="42" t="str">
        <f t="shared" si="82"/>
        <v/>
      </c>
      <c r="AM29" s="42"/>
      <c r="AN29" s="41" t="str">
        <f t="shared" si="83"/>
        <v/>
      </c>
      <c r="AO29" s="40"/>
      <c r="AP29" s="42" t="str">
        <f t="shared" si="84"/>
        <v/>
      </c>
      <c r="AQ29" s="40"/>
      <c r="AR29" s="41" t="str">
        <f t="shared" si="85"/>
        <v/>
      </c>
      <c r="AS29" s="42"/>
      <c r="AT29" s="41" t="str">
        <f t="shared" si="86"/>
        <v/>
      </c>
      <c r="AU29" s="40"/>
      <c r="AV29" s="42" t="str">
        <f t="shared" si="87"/>
        <v/>
      </c>
      <c r="AW29" s="40"/>
      <c r="AX29" s="42" t="str">
        <f t="shared" si="88"/>
        <v/>
      </c>
      <c r="AY29" s="42"/>
      <c r="AZ29" s="41" t="str">
        <f t="shared" si="89"/>
        <v/>
      </c>
      <c r="BA29" s="40"/>
      <c r="BB29" s="42" t="str">
        <f t="shared" si="90"/>
        <v/>
      </c>
      <c r="BC29" s="42"/>
      <c r="BD29" s="41" t="str">
        <f t="shared" si="91"/>
        <v/>
      </c>
      <c r="BE29" s="40"/>
      <c r="BF29" s="41" t="str">
        <f t="shared" si="92"/>
        <v/>
      </c>
      <c r="BG29" s="42"/>
      <c r="BH29" s="41" t="str">
        <f t="shared" si="93"/>
        <v/>
      </c>
      <c r="BI29" s="40"/>
      <c r="BJ29" s="42" t="str">
        <f t="shared" si="94"/>
        <v/>
      </c>
      <c r="BK29" s="42"/>
      <c r="BL29" s="41" t="str">
        <f t="shared" si="95"/>
        <v/>
      </c>
      <c r="BM29" s="40"/>
      <c r="BN29" s="42" t="str">
        <f t="shared" si="96"/>
        <v/>
      </c>
      <c r="BO29" s="42"/>
      <c r="BP29" s="41" t="str">
        <f t="shared" si="97"/>
        <v/>
      </c>
      <c r="BQ29" s="40"/>
      <c r="BR29" s="42" t="str">
        <f t="shared" si="98"/>
        <v/>
      </c>
      <c r="BS29" s="40"/>
      <c r="BT29" s="41" t="str">
        <f t="shared" si="99"/>
        <v/>
      </c>
      <c r="BU29" s="42"/>
      <c r="BV29" s="41" t="str">
        <f t="shared" si="100"/>
        <v/>
      </c>
      <c r="BW29" s="40"/>
      <c r="BX29" s="42" t="str">
        <f t="shared" si="101"/>
        <v/>
      </c>
      <c r="BY29" s="42"/>
      <c r="BZ29" s="41" t="str">
        <f t="shared" si="102"/>
        <v/>
      </c>
      <c r="CA29" s="40"/>
      <c r="CB29" s="41" t="str">
        <f t="shared" si="103"/>
        <v/>
      </c>
      <c r="CC29" s="43"/>
      <c r="CD29" s="76" t="str">
        <f t="shared" si="108"/>
        <v/>
      </c>
      <c r="CE29" s="77" t="str">
        <f t="shared" si="109"/>
        <v/>
      </c>
      <c r="CF29" s="78" t="str">
        <f t="shared" si="110"/>
        <v/>
      </c>
    </row>
    <row r="30" spans="1:84" s="55" customFormat="1">
      <c r="A30" s="36"/>
      <c r="B30" s="37"/>
      <c r="C30" s="38"/>
      <c r="D30" s="39"/>
      <c r="E30" s="40"/>
      <c r="F30" s="41" t="str">
        <f t="shared" si="73"/>
        <v/>
      </c>
      <c r="G30" s="40"/>
      <c r="H30" s="42" t="str">
        <f t="shared" si="74"/>
        <v/>
      </c>
      <c r="I30" s="42"/>
      <c r="J30" s="41" t="str">
        <f t="shared" si="74"/>
        <v/>
      </c>
      <c r="K30" s="40"/>
      <c r="L30" s="42" t="str">
        <f t="shared" si="74"/>
        <v/>
      </c>
      <c r="M30" s="42"/>
      <c r="N30" s="41" t="str">
        <f t="shared" si="74"/>
        <v/>
      </c>
      <c r="O30" s="40"/>
      <c r="P30" s="42" t="str">
        <f t="shared" si="74"/>
        <v/>
      </c>
      <c r="Q30" s="40"/>
      <c r="R30" s="41" t="str">
        <f t="shared" si="74"/>
        <v/>
      </c>
      <c r="S30" s="42"/>
      <c r="T30" s="41" t="str">
        <f t="shared" si="74"/>
        <v/>
      </c>
      <c r="U30" s="40"/>
      <c r="V30" s="42" t="str">
        <f t="shared" si="107"/>
        <v/>
      </c>
      <c r="W30" s="42"/>
      <c r="X30" s="41" t="str">
        <f t="shared" si="75"/>
        <v/>
      </c>
      <c r="Y30" s="40"/>
      <c r="Z30" s="42" t="str">
        <f t="shared" si="76"/>
        <v/>
      </c>
      <c r="AA30" s="42"/>
      <c r="AB30" s="41" t="str">
        <f t="shared" si="77"/>
        <v/>
      </c>
      <c r="AC30" s="40"/>
      <c r="AD30" s="42" t="str">
        <f t="shared" si="78"/>
        <v/>
      </c>
      <c r="AE30" s="40"/>
      <c r="AF30" s="41" t="str">
        <f t="shared" si="79"/>
        <v/>
      </c>
      <c r="AG30" s="42"/>
      <c r="AH30" s="41" t="str">
        <f t="shared" si="80"/>
        <v/>
      </c>
      <c r="AI30" s="40"/>
      <c r="AJ30" s="41" t="str">
        <f t="shared" si="81"/>
        <v/>
      </c>
      <c r="AK30" s="40"/>
      <c r="AL30" s="42" t="str">
        <f t="shared" si="82"/>
        <v/>
      </c>
      <c r="AM30" s="42"/>
      <c r="AN30" s="41" t="str">
        <f t="shared" si="83"/>
        <v/>
      </c>
      <c r="AO30" s="40"/>
      <c r="AP30" s="42" t="str">
        <f t="shared" si="84"/>
        <v/>
      </c>
      <c r="AQ30" s="40"/>
      <c r="AR30" s="41" t="str">
        <f t="shared" si="85"/>
        <v/>
      </c>
      <c r="AS30" s="42"/>
      <c r="AT30" s="41" t="str">
        <f t="shared" si="86"/>
        <v/>
      </c>
      <c r="AU30" s="40"/>
      <c r="AV30" s="42" t="str">
        <f t="shared" si="87"/>
        <v/>
      </c>
      <c r="AW30" s="40"/>
      <c r="AX30" s="42" t="str">
        <f t="shared" si="88"/>
        <v/>
      </c>
      <c r="AY30" s="42"/>
      <c r="AZ30" s="41" t="str">
        <f t="shared" si="89"/>
        <v/>
      </c>
      <c r="BA30" s="40"/>
      <c r="BB30" s="42" t="str">
        <f t="shared" si="90"/>
        <v/>
      </c>
      <c r="BC30" s="42"/>
      <c r="BD30" s="41" t="str">
        <f t="shared" si="91"/>
        <v/>
      </c>
      <c r="BE30" s="40"/>
      <c r="BF30" s="41" t="str">
        <f t="shared" si="92"/>
        <v/>
      </c>
      <c r="BG30" s="42"/>
      <c r="BH30" s="41" t="str">
        <f t="shared" si="93"/>
        <v/>
      </c>
      <c r="BI30" s="40"/>
      <c r="BJ30" s="42" t="str">
        <f t="shared" si="94"/>
        <v/>
      </c>
      <c r="BK30" s="42"/>
      <c r="BL30" s="41" t="str">
        <f t="shared" si="95"/>
        <v/>
      </c>
      <c r="BM30" s="40"/>
      <c r="BN30" s="42" t="str">
        <f t="shared" si="96"/>
        <v/>
      </c>
      <c r="BO30" s="42"/>
      <c r="BP30" s="41" t="str">
        <f t="shared" si="97"/>
        <v/>
      </c>
      <c r="BQ30" s="40"/>
      <c r="BR30" s="42" t="str">
        <f t="shared" si="98"/>
        <v/>
      </c>
      <c r="BS30" s="40"/>
      <c r="BT30" s="41" t="str">
        <f t="shared" si="99"/>
        <v/>
      </c>
      <c r="BU30" s="42"/>
      <c r="BV30" s="41" t="str">
        <f t="shared" si="100"/>
        <v/>
      </c>
      <c r="BW30" s="40"/>
      <c r="BX30" s="42" t="str">
        <f t="shared" si="101"/>
        <v/>
      </c>
      <c r="BY30" s="42"/>
      <c r="BZ30" s="41" t="str">
        <f t="shared" si="102"/>
        <v/>
      </c>
      <c r="CA30" s="40"/>
      <c r="CB30" s="41" t="str">
        <f t="shared" si="103"/>
        <v/>
      </c>
      <c r="CC30" s="43"/>
      <c r="CD30" s="76" t="str">
        <f t="shared" si="108"/>
        <v/>
      </c>
      <c r="CE30" s="77" t="str">
        <f t="shared" si="109"/>
        <v/>
      </c>
      <c r="CF30" s="78" t="str">
        <f t="shared" si="110"/>
        <v/>
      </c>
    </row>
    <row r="31" spans="1:84" s="55" customFormat="1">
      <c r="A31" s="36"/>
      <c r="B31" s="37"/>
      <c r="C31" s="38"/>
      <c r="D31" s="39"/>
      <c r="E31" s="40"/>
      <c r="F31" s="41" t="str">
        <f t="shared" si="73"/>
        <v/>
      </c>
      <c r="G31" s="40"/>
      <c r="H31" s="42" t="str">
        <f t="shared" si="74"/>
        <v/>
      </c>
      <c r="I31" s="42"/>
      <c r="J31" s="41" t="str">
        <f t="shared" si="74"/>
        <v/>
      </c>
      <c r="K31" s="40"/>
      <c r="L31" s="42" t="str">
        <f t="shared" si="74"/>
        <v/>
      </c>
      <c r="M31" s="42"/>
      <c r="N31" s="41" t="str">
        <f t="shared" si="74"/>
        <v/>
      </c>
      <c r="O31" s="40"/>
      <c r="P31" s="42" t="str">
        <f t="shared" si="74"/>
        <v/>
      </c>
      <c r="Q31" s="40"/>
      <c r="R31" s="41" t="str">
        <f t="shared" si="74"/>
        <v/>
      </c>
      <c r="S31" s="42"/>
      <c r="T31" s="41" t="str">
        <f t="shared" si="74"/>
        <v/>
      </c>
      <c r="U31" s="40"/>
      <c r="V31" s="42" t="str">
        <f t="shared" si="107"/>
        <v/>
      </c>
      <c r="W31" s="42"/>
      <c r="X31" s="41" t="str">
        <f t="shared" si="75"/>
        <v/>
      </c>
      <c r="Y31" s="40"/>
      <c r="Z31" s="42" t="str">
        <f t="shared" si="76"/>
        <v/>
      </c>
      <c r="AA31" s="42"/>
      <c r="AB31" s="41" t="str">
        <f t="shared" si="77"/>
        <v/>
      </c>
      <c r="AC31" s="40"/>
      <c r="AD31" s="42" t="str">
        <f t="shared" si="78"/>
        <v/>
      </c>
      <c r="AE31" s="40"/>
      <c r="AF31" s="41" t="str">
        <f t="shared" si="79"/>
        <v/>
      </c>
      <c r="AG31" s="42"/>
      <c r="AH31" s="41" t="str">
        <f t="shared" si="80"/>
        <v/>
      </c>
      <c r="AI31" s="40"/>
      <c r="AJ31" s="41" t="str">
        <f t="shared" si="81"/>
        <v/>
      </c>
      <c r="AK31" s="40"/>
      <c r="AL31" s="42" t="str">
        <f t="shared" si="82"/>
        <v/>
      </c>
      <c r="AM31" s="42"/>
      <c r="AN31" s="41" t="str">
        <f t="shared" si="83"/>
        <v/>
      </c>
      <c r="AO31" s="40"/>
      <c r="AP31" s="42" t="str">
        <f t="shared" si="84"/>
        <v/>
      </c>
      <c r="AQ31" s="40"/>
      <c r="AR31" s="41" t="str">
        <f t="shared" si="85"/>
        <v/>
      </c>
      <c r="AS31" s="42"/>
      <c r="AT31" s="41" t="str">
        <f t="shared" si="86"/>
        <v/>
      </c>
      <c r="AU31" s="40"/>
      <c r="AV31" s="42" t="str">
        <f t="shared" si="87"/>
        <v/>
      </c>
      <c r="AW31" s="40"/>
      <c r="AX31" s="42" t="str">
        <f t="shared" si="88"/>
        <v/>
      </c>
      <c r="AY31" s="42"/>
      <c r="AZ31" s="41" t="str">
        <f t="shared" si="89"/>
        <v/>
      </c>
      <c r="BA31" s="40"/>
      <c r="BB31" s="42" t="str">
        <f t="shared" si="90"/>
        <v/>
      </c>
      <c r="BC31" s="42"/>
      <c r="BD31" s="41" t="str">
        <f t="shared" si="91"/>
        <v/>
      </c>
      <c r="BE31" s="40"/>
      <c r="BF31" s="41" t="str">
        <f t="shared" si="92"/>
        <v/>
      </c>
      <c r="BG31" s="42"/>
      <c r="BH31" s="41" t="str">
        <f t="shared" si="93"/>
        <v/>
      </c>
      <c r="BI31" s="40"/>
      <c r="BJ31" s="42" t="str">
        <f t="shared" si="94"/>
        <v/>
      </c>
      <c r="BK31" s="42"/>
      <c r="BL31" s="41" t="str">
        <f t="shared" si="95"/>
        <v/>
      </c>
      <c r="BM31" s="40"/>
      <c r="BN31" s="42" t="str">
        <f t="shared" si="96"/>
        <v/>
      </c>
      <c r="BO31" s="42"/>
      <c r="BP31" s="41" t="str">
        <f t="shared" si="97"/>
        <v/>
      </c>
      <c r="BQ31" s="40"/>
      <c r="BR31" s="42" t="str">
        <f t="shared" si="98"/>
        <v/>
      </c>
      <c r="BS31" s="40"/>
      <c r="BT31" s="41" t="str">
        <f t="shared" si="99"/>
        <v/>
      </c>
      <c r="BU31" s="42"/>
      <c r="BV31" s="41" t="str">
        <f t="shared" si="100"/>
        <v/>
      </c>
      <c r="BW31" s="40"/>
      <c r="BX31" s="42" t="str">
        <f t="shared" si="101"/>
        <v/>
      </c>
      <c r="BY31" s="42"/>
      <c r="BZ31" s="41" t="str">
        <f t="shared" si="102"/>
        <v/>
      </c>
      <c r="CA31" s="40"/>
      <c r="CB31" s="41" t="str">
        <f t="shared" si="103"/>
        <v/>
      </c>
      <c r="CC31" s="43"/>
      <c r="CD31" s="76" t="str">
        <f t="shared" si="108"/>
        <v/>
      </c>
      <c r="CE31" s="77" t="str">
        <f t="shared" si="109"/>
        <v/>
      </c>
      <c r="CF31" s="78" t="str">
        <f t="shared" si="110"/>
        <v/>
      </c>
    </row>
    <row r="32" spans="1:84" s="55" customFormat="1">
      <c r="A32" s="36"/>
      <c r="B32" s="37"/>
      <c r="C32" s="38"/>
      <c r="D32" s="39"/>
      <c r="E32" s="40"/>
      <c r="F32" s="41" t="str">
        <f t="shared" si="73"/>
        <v/>
      </c>
      <c r="G32" s="40"/>
      <c r="H32" s="42" t="str">
        <f t="shared" si="74"/>
        <v/>
      </c>
      <c r="I32" s="42"/>
      <c r="J32" s="41" t="str">
        <f t="shared" si="74"/>
        <v/>
      </c>
      <c r="K32" s="40"/>
      <c r="L32" s="42" t="str">
        <f t="shared" si="74"/>
        <v/>
      </c>
      <c r="M32" s="42"/>
      <c r="N32" s="41" t="str">
        <f t="shared" si="74"/>
        <v/>
      </c>
      <c r="O32" s="40"/>
      <c r="P32" s="42" t="str">
        <f t="shared" si="74"/>
        <v/>
      </c>
      <c r="Q32" s="40"/>
      <c r="R32" s="41" t="str">
        <f t="shared" si="74"/>
        <v/>
      </c>
      <c r="S32" s="42"/>
      <c r="T32" s="41" t="str">
        <f t="shared" si="74"/>
        <v/>
      </c>
      <c r="U32" s="40"/>
      <c r="V32" s="42" t="str">
        <f t="shared" si="107"/>
        <v/>
      </c>
      <c r="W32" s="42"/>
      <c r="X32" s="41" t="str">
        <f t="shared" si="75"/>
        <v/>
      </c>
      <c r="Y32" s="40"/>
      <c r="Z32" s="42" t="str">
        <f t="shared" si="76"/>
        <v/>
      </c>
      <c r="AA32" s="42"/>
      <c r="AB32" s="41" t="str">
        <f t="shared" si="77"/>
        <v/>
      </c>
      <c r="AC32" s="40"/>
      <c r="AD32" s="42" t="str">
        <f t="shared" si="78"/>
        <v/>
      </c>
      <c r="AE32" s="40"/>
      <c r="AF32" s="41" t="str">
        <f t="shared" si="79"/>
        <v/>
      </c>
      <c r="AG32" s="42"/>
      <c r="AH32" s="41" t="str">
        <f t="shared" si="80"/>
        <v/>
      </c>
      <c r="AI32" s="40"/>
      <c r="AJ32" s="41" t="str">
        <f t="shared" si="81"/>
        <v/>
      </c>
      <c r="AK32" s="40"/>
      <c r="AL32" s="42" t="str">
        <f t="shared" si="82"/>
        <v/>
      </c>
      <c r="AM32" s="42"/>
      <c r="AN32" s="41" t="str">
        <f t="shared" si="83"/>
        <v/>
      </c>
      <c r="AO32" s="40"/>
      <c r="AP32" s="42" t="str">
        <f t="shared" si="84"/>
        <v/>
      </c>
      <c r="AQ32" s="40"/>
      <c r="AR32" s="41" t="str">
        <f t="shared" si="85"/>
        <v/>
      </c>
      <c r="AS32" s="42"/>
      <c r="AT32" s="41" t="str">
        <f t="shared" si="86"/>
        <v/>
      </c>
      <c r="AU32" s="40"/>
      <c r="AV32" s="42" t="str">
        <f t="shared" si="87"/>
        <v/>
      </c>
      <c r="AW32" s="40"/>
      <c r="AX32" s="42" t="str">
        <f t="shared" si="88"/>
        <v/>
      </c>
      <c r="AY32" s="42"/>
      <c r="AZ32" s="41" t="str">
        <f t="shared" si="89"/>
        <v/>
      </c>
      <c r="BA32" s="40"/>
      <c r="BB32" s="42" t="str">
        <f t="shared" si="90"/>
        <v/>
      </c>
      <c r="BC32" s="42"/>
      <c r="BD32" s="41" t="str">
        <f t="shared" si="91"/>
        <v/>
      </c>
      <c r="BE32" s="40"/>
      <c r="BF32" s="41" t="str">
        <f t="shared" si="92"/>
        <v/>
      </c>
      <c r="BG32" s="42"/>
      <c r="BH32" s="41" t="str">
        <f t="shared" si="93"/>
        <v/>
      </c>
      <c r="BI32" s="40"/>
      <c r="BJ32" s="42" t="str">
        <f t="shared" si="94"/>
        <v/>
      </c>
      <c r="BK32" s="42"/>
      <c r="BL32" s="41" t="str">
        <f t="shared" si="95"/>
        <v/>
      </c>
      <c r="BM32" s="40"/>
      <c r="BN32" s="42" t="str">
        <f t="shared" si="96"/>
        <v/>
      </c>
      <c r="BO32" s="42"/>
      <c r="BP32" s="41" t="str">
        <f t="shared" si="97"/>
        <v/>
      </c>
      <c r="BQ32" s="40"/>
      <c r="BR32" s="42" t="str">
        <f t="shared" si="98"/>
        <v/>
      </c>
      <c r="BS32" s="40"/>
      <c r="BT32" s="41" t="str">
        <f t="shared" si="99"/>
        <v/>
      </c>
      <c r="BU32" s="42"/>
      <c r="BV32" s="41" t="str">
        <f t="shared" si="100"/>
        <v/>
      </c>
      <c r="BW32" s="40"/>
      <c r="BX32" s="42" t="str">
        <f t="shared" si="101"/>
        <v/>
      </c>
      <c r="BY32" s="42"/>
      <c r="BZ32" s="41" t="str">
        <f t="shared" si="102"/>
        <v/>
      </c>
      <c r="CA32" s="40"/>
      <c r="CB32" s="41" t="str">
        <f t="shared" si="103"/>
        <v/>
      </c>
      <c r="CC32" s="43"/>
      <c r="CD32" s="76" t="str">
        <f t="shared" si="108"/>
        <v/>
      </c>
      <c r="CE32" s="77" t="str">
        <f t="shared" si="109"/>
        <v/>
      </c>
      <c r="CF32" s="78" t="str">
        <f t="shared" si="110"/>
        <v/>
      </c>
    </row>
    <row r="33" spans="1:84" s="55" customFormat="1">
      <c r="A33" s="36"/>
      <c r="B33" s="37"/>
      <c r="C33" s="38"/>
      <c r="D33" s="39"/>
      <c r="E33" s="40"/>
      <c r="F33" s="41" t="str">
        <f t="shared" si="73"/>
        <v/>
      </c>
      <c r="G33" s="40"/>
      <c r="H33" s="42" t="str">
        <f t="shared" si="74"/>
        <v/>
      </c>
      <c r="I33" s="42"/>
      <c r="J33" s="41" t="str">
        <f t="shared" si="74"/>
        <v/>
      </c>
      <c r="K33" s="40"/>
      <c r="L33" s="42" t="str">
        <f t="shared" si="74"/>
        <v/>
      </c>
      <c r="M33" s="42"/>
      <c r="N33" s="41" t="str">
        <f t="shared" si="74"/>
        <v/>
      </c>
      <c r="O33" s="40"/>
      <c r="P33" s="42" t="str">
        <f t="shared" si="74"/>
        <v/>
      </c>
      <c r="Q33" s="40"/>
      <c r="R33" s="41" t="str">
        <f t="shared" si="74"/>
        <v/>
      </c>
      <c r="S33" s="42"/>
      <c r="T33" s="41" t="str">
        <f t="shared" si="74"/>
        <v/>
      </c>
      <c r="U33" s="40"/>
      <c r="V33" s="42" t="str">
        <f t="shared" si="107"/>
        <v/>
      </c>
      <c r="W33" s="42"/>
      <c r="X33" s="41" t="str">
        <f t="shared" si="75"/>
        <v/>
      </c>
      <c r="Y33" s="40"/>
      <c r="Z33" s="42" t="str">
        <f t="shared" si="76"/>
        <v/>
      </c>
      <c r="AA33" s="42"/>
      <c r="AB33" s="41" t="str">
        <f t="shared" si="77"/>
        <v/>
      </c>
      <c r="AC33" s="40"/>
      <c r="AD33" s="42" t="str">
        <f t="shared" si="78"/>
        <v/>
      </c>
      <c r="AE33" s="40"/>
      <c r="AF33" s="41" t="str">
        <f t="shared" si="79"/>
        <v/>
      </c>
      <c r="AG33" s="42"/>
      <c r="AH33" s="41" t="str">
        <f t="shared" si="80"/>
        <v/>
      </c>
      <c r="AI33" s="40"/>
      <c r="AJ33" s="41" t="str">
        <f t="shared" si="81"/>
        <v/>
      </c>
      <c r="AK33" s="40"/>
      <c r="AL33" s="42" t="str">
        <f t="shared" si="82"/>
        <v/>
      </c>
      <c r="AM33" s="42"/>
      <c r="AN33" s="41" t="str">
        <f t="shared" si="83"/>
        <v/>
      </c>
      <c r="AO33" s="40"/>
      <c r="AP33" s="42" t="str">
        <f t="shared" si="84"/>
        <v/>
      </c>
      <c r="AQ33" s="40"/>
      <c r="AR33" s="41" t="str">
        <f t="shared" si="85"/>
        <v/>
      </c>
      <c r="AS33" s="42"/>
      <c r="AT33" s="41" t="str">
        <f t="shared" si="86"/>
        <v/>
      </c>
      <c r="AU33" s="40"/>
      <c r="AV33" s="42" t="str">
        <f t="shared" si="87"/>
        <v/>
      </c>
      <c r="AW33" s="40"/>
      <c r="AX33" s="42" t="str">
        <f t="shared" si="88"/>
        <v/>
      </c>
      <c r="AY33" s="42"/>
      <c r="AZ33" s="41" t="str">
        <f t="shared" si="89"/>
        <v/>
      </c>
      <c r="BA33" s="40"/>
      <c r="BB33" s="42" t="str">
        <f t="shared" si="90"/>
        <v/>
      </c>
      <c r="BC33" s="42"/>
      <c r="BD33" s="41" t="str">
        <f t="shared" si="91"/>
        <v/>
      </c>
      <c r="BE33" s="40"/>
      <c r="BF33" s="41" t="str">
        <f t="shared" si="92"/>
        <v/>
      </c>
      <c r="BG33" s="42"/>
      <c r="BH33" s="41" t="str">
        <f t="shared" si="93"/>
        <v/>
      </c>
      <c r="BI33" s="40"/>
      <c r="BJ33" s="42" t="str">
        <f t="shared" si="94"/>
        <v/>
      </c>
      <c r="BK33" s="42"/>
      <c r="BL33" s="41" t="str">
        <f t="shared" si="95"/>
        <v/>
      </c>
      <c r="BM33" s="40"/>
      <c r="BN33" s="42" t="str">
        <f t="shared" si="96"/>
        <v/>
      </c>
      <c r="BO33" s="42"/>
      <c r="BP33" s="41" t="str">
        <f t="shared" si="97"/>
        <v/>
      </c>
      <c r="BQ33" s="40"/>
      <c r="BR33" s="42" t="str">
        <f t="shared" si="98"/>
        <v/>
      </c>
      <c r="BS33" s="40"/>
      <c r="BT33" s="41" t="str">
        <f t="shared" si="99"/>
        <v/>
      </c>
      <c r="BU33" s="42"/>
      <c r="BV33" s="41" t="str">
        <f t="shared" si="100"/>
        <v/>
      </c>
      <c r="BW33" s="40"/>
      <c r="BX33" s="42" t="str">
        <f t="shared" si="101"/>
        <v/>
      </c>
      <c r="BY33" s="42"/>
      <c r="BZ33" s="41" t="str">
        <f t="shared" si="102"/>
        <v/>
      </c>
      <c r="CA33" s="40"/>
      <c r="CB33" s="41" t="str">
        <f t="shared" si="103"/>
        <v/>
      </c>
      <c r="CC33" s="43"/>
      <c r="CD33" s="76" t="str">
        <f t="shared" si="108"/>
        <v/>
      </c>
      <c r="CE33" s="77" t="str">
        <f t="shared" si="109"/>
        <v/>
      </c>
      <c r="CF33" s="78" t="str">
        <f t="shared" si="110"/>
        <v/>
      </c>
    </row>
    <row r="34" spans="1:84" s="55" customFormat="1">
      <c r="A34" s="36"/>
      <c r="B34" s="37"/>
      <c r="C34" s="38"/>
      <c r="D34" s="39"/>
      <c r="E34" s="40"/>
      <c r="F34" s="41" t="str">
        <f t="shared" si="73"/>
        <v/>
      </c>
      <c r="G34" s="40"/>
      <c r="H34" s="42" t="str">
        <f t="shared" si="74"/>
        <v/>
      </c>
      <c r="I34" s="42"/>
      <c r="J34" s="41" t="str">
        <f t="shared" si="74"/>
        <v/>
      </c>
      <c r="K34" s="40"/>
      <c r="L34" s="42" t="str">
        <f t="shared" si="74"/>
        <v/>
      </c>
      <c r="M34" s="42"/>
      <c r="N34" s="41" t="str">
        <f t="shared" si="74"/>
        <v/>
      </c>
      <c r="O34" s="40"/>
      <c r="P34" s="42" t="str">
        <f t="shared" si="74"/>
        <v/>
      </c>
      <c r="Q34" s="40"/>
      <c r="R34" s="41" t="str">
        <f t="shared" si="74"/>
        <v/>
      </c>
      <c r="S34" s="42"/>
      <c r="T34" s="41" t="str">
        <f t="shared" si="74"/>
        <v/>
      </c>
      <c r="U34" s="40"/>
      <c r="V34" s="42" t="str">
        <f t="shared" si="107"/>
        <v/>
      </c>
      <c r="W34" s="42"/>
      <c r="X34" s="41" t="str">
        <f t="shared" si="75"/>
        <v/>
      </c>
      <c r="Y34" s="40"/>
      <c r="Z34" s="42" t="str">
        <f t="shared" si="76"/>
        <v/>
      </c>
      <c r="AA34" s="42"/>
      <c r="AB34" s="41" t="str">
        <f t="shared" si="77"/>
        <v/>
      </c>
      <c r="AC34" s="40"/>
      <c r="AD34" s="42" t="str">
        <f t="shared" si="78"/>
        <v/>
      </c>
      <c r="AE34" s="40"/>
      <c r="AF34" s="41" t="str">
        <f t="shared" si="79"/>
        <v/>
      </c>
      <c r="AG34" s="42"/>
      <c r="AH34" s="41" t="str">
        <f t="shared" si="80"/>
        <v/>
      </c>
      <c r="AI34" s="40"/>
      <c r="AJ34" s="41" t="str">
        <f t="shared" si="81"/>
        <v/>
      </c>
      <c r="AK34" s="40"/>
      <c r="AL34" s="42" t="str">
        <f t="shared" si="82"/>
        <v/>
      </c>
      <c r="AM34" s="42"/>
      <c r="AN34" s="41" t="str">
        <f t="shared" si="83"/>
        <v/>
      </c>
      <c r="AO34" s="40"/>
      <c r="AP34" s="42" t="str">
        <f t="shared" si="84"/>
        <v/>
      </c>
      <c r="AQ34" s="40"/>
      <c r="AR34" s="41" t="str">
        <f t="shared" si="85"/>
        <v/>
      </c>
      <c r="AS34" s="42"/>
      <c r="AT34" s="41" t="str">
        <f t="shared" si="86"/>
        <v/>
      </c>
      <c r="AU34" s="40"/>
      <c r="AV34" s="42" t="str">
        <f t="shared" si="87"/>
        <v/>
      </c>
      <c r="AW34" s="40"/>
      <c r="AX34" s="42" t="str">
        <f t="shared" si="88"/>
        <v/>
      </c>
      <c r="AY34" s="42"/>
      <c r="AZ34" s="41" t="str">
        <f t="shared" si="89"/>
        <v/>
      </c>
      <c r="BA34" s="40"/>
      <c r="BB34" s="42" t="str">
        <f t="shared" si="90"/>
        <v/>
      </c>
      <c r="BC34" s="42"/>
      <c r="BD34" s="41" t="str">
        <f t="shared" si="91"/>
        <v/>
      </c>
      <c r="BE34" s="40"/>
      <c r="BF34" s="41" t="str">
        <f t="shared" si="92"/>
        <v/>
      </c>
      <c r="BG34" s="42"/>
      <c r="BH34" s="41" t="str">
        <f t="shared" si="93"/>
        <v/>
      </c>
      <c r="BI34" s="40"/>
      <c r="BJ34" s="42" t="str">
        <f t="shared" si="94"/>
        <v/>
      </c>
      <c r="BK34" s="42"/>
      <c r="BL34" s="41" t="str">
        <f t="shared" si="95"/>
        <v/>
      </c>
      <c r="BM34" s="40"/>
      <c r="BN34" s="42" t="str">
        <f t="shared" si="96"/>
        <v/>
      </c>
      <c r="BO34" s="42"/>
      <c r="BP34" s="41" t="str">
        <f t="shared" si="97"/>
        <v/>
      </c>
      <c r="BQ34" s="40"/>
      <c r="BR34" s="42" t="str">
        <f t="shared" si="98"/>
        <v/>
      </c>
      <c r="BS34" s="40"/>
      <c r="BT34" s="41" t="str">
        <f t="shared" si="99"/>
        <v/>
      </c>
      <c r="BU34" s="42"/>
      <c r="BV34" s="41" t="str">
        <f t="shared" si="100"/>
        <v/>
      </c>
      <c r="BW34" s="40"/>
      <c r="BX34" s="42" t="str">
        <f t="shared" si="101"/>
        <v/>
      </c>
      <c r="BY34" s="42"/>
      <c r="BZ34" s="41" t="str">
        <f t="shared" si="102"/>
        <v/>
      </c>
      <c r="CA34" s="40"/>
      <c r="CB34" s="41" t="str">
        <f t="shared" si="103"/>
        <v/>
      </c>
      <c r="CC34" s="43"/>
      <c r="CD34" s="76" t="str">
        <f t="shared" si="108"/>
        <v/>
      </c>
      <c r="CE34" s="77" t="str">
        <f t="shared" si="109"/>
        <v/>
      </c>
      <c r="CF34" s="78" t="str">
        <f t="shared" si="110"/>
        <v/>
      </c>
    </row>
    <row r="35" spans="1:84" s="55" customFormat="1">
      <c r="A35" s="36"/>
      <c r="B35" s="37"/>
      <c r="C35" s="38"/>
      <c r="D35" s="39"/>
      <c r="E35" s="40"/>
      <c r="F35" s="41" t="str">
        <f t="shared" si="73"/>
        <v/>
      </c>
      <c r="G35" s="40"/>
      <c r="H35" s="42" t="str">
        <f t="shared" si="74"/>
        <v/>
      </c>
      <c r="I35" s="42"/>
      <c r="J35" s="41" t="str">
        <f t="shared" si="74"/>
        <v/>
      </c>
      <c r="K35" s="40"/>
      <c r="L35" s="42" t="str">
        <f t="shared" si="74"/>
        <v/>
      </c>
      <c r="M35" s="42"/>
      <c r="N35" s="41" t="str">
        <f t="shared" si="74"/>
        <v/>
      </c>
      <c r="O35" s="40"/>
      <c r="P35" s="42" t="str">
        <f t="shared" si="74"/>
        <v/>
      </c>
      <c r="Q35" s="40"/>
      <c r="R35" s="41" t="str">
        <f t="shared" si="74"/>
        <v/>
      </c>
      <c r="S35" s="42"/>
      <c r="T35" s="41" t="str">
        <f t="shared" si="74"/>
        <v/>
      </c>
      <c r="U35" s="40"/>
      <c r="V35" s="42" t="str">
        <f t="shared" si="107"/>
        <v/>
      </c>
      <c r="W35" s="42"/>
      <c r="X35" s="41" t="str">
        <f t="shared" si="75"/>
        <v/>
      </c>
      <c r="Y35" s="40"/>
      <c r="Z35" s="42" t="str">
        <f t="shared" si="76"/>
        <v/>
      </c>
      <c r="AA35" s="42"/>
      <c r="AB35" s="41" t="str">
        <f t="shared" si="77"/>
        <v/>
      </c>
      <c r="AC35" s="40"/>
      <c r="AD35" s="42" t="str">
        <f t="shared" si="78"/>
        <v/>
      </c>
      <c r="AE35" s="40"/>
      <c r="AF35" s="41" t="str">
        <f t="shared" si="79"/>
        <v/>
      </c>
      <c r="AG35" s="42"/>
      <c r="AH35" s="41" t="str">
        <f t="shared" si="80"/>
        <v/>
      </c>
      <c r="AI35" s="40"/>
      <c r="AJ35" s="41" t="str">
        <f t="shared" si="81"/>
        <v/>
      </c>
      <c r="AK35" s="40"/>
      <c r="AL35" s="42" t="str">
        <f t="shared" si="82"/>
        <v/>
      </c>
      <c r="AM35" s="42"/>
      <c r="AN35" s="41" t="str">
        <f t="shared" si="83"/>
        <v/>
      </c>
      <c r="AO35" s="40"/>
      <c r="AP35" s="42" t="str">
        <f t="shared" si="84"/>
        <v/>
      </c>
      <c r="AQ35" s="40"/>
      <c r="AR35" s="41" t="str">
        <f t="shared" si="85"/>
        <v/>
      </c>
      <c r="AS35" s="42"/>
      <c r="AT35" s="41" t="str">
        <f t="shared" si="86"/>
        <v/>
      </c>
      <c r="AU35" s="40"/>
      <c r="AV35" s="42" t="str">
        <f t="shared" si="87"/>
        <v/>
      </c>
      <c r="AW35" s="40"/>
      <c r="AX35" s="42" t="str">
        <f t="shared" si="88"/>
        <v/>
      </c>
      <c r="AY35" s="42"/>
      <c r="AZ35" s="41" t="str">
        <f t="shared" si="89"/>
        <v/>
      </c>
      <c r="BA35" s="40"/>
      <c r="BB35" s="42" t="str">
        <f t="shared" si="90"/>
        <v/>
      </c>
      <c r="BC35" s="42"/>
      <c r="BD35" s="41" t="str">
        <f t="shared" si="91"/>
        <v/>
      </c>
      <c r="BE35" s="40"/>
      <c r="BF35" s="41" t="str">
        <f t="shared" si="92"/>
        <v/>
      </c>
      <c r="BG35" s="42"/>
      <c r="BH35" s="41" t="str">
        <f t="shared" si="93"/>
        <v/>
      </c>
      <c r="BI35" s="40"/>
      <c r="BJ35" s="42" t="str">
        <f t="shared" si="94"/>
        <v/>
      </c>
      <c r="BK35" s="42"/>
      <c r="BL35" s="41" t="str">
        <f t="shared" si="95"/>
        <v/>
      </c>
      <c r="BM35" s="40"/>
      <c r="BN35" s="42" t="str">
        <f t="shared" si="96"/>
        <v/>
      </c>
      <c r="BO35" s="42"/>
      <c r="BP35" s="41" t="str">
        <f t="shared" si="97"/>
        <v/>
      </c>
      <c r="BQ35" s="40"/>
      <c r="BR35" s="42" t="str">
        <f t="shared" si="98"/>
        <v/>
      </c>
      <c r="BS35" s="40"/>
      <c r="BT35" s="41" t="str">
        <f t="shared" si="99"/>
        <v/>
      </c>
      <c r="BU35" s="42"/>
      <c r="BV35" s="41" t="str">
        <f t="shared" si="100"/>
        <v/>
      </c>
      <c r="BW35" s="40"/>
      <c r="BX35" s="42" t="str">
        <f t="shared" si="101"/>
        <v/>
      </c>
      <c r="BY35" s="42"/>
      <c r="BZ35" s="41" t="str">
        <f t="shared" si="102"/>
        <v/>
      </c>
      <c r="CA35" s="40"/>
      <c r="CB35" s="41" t="str">
        <f t="shared" si="103"/>
        <v/>
      </c>
      <c r="CC35" s="43"/>
      <c r="CD35" s="76" t="str">
        <f t="shared" si="108"/>
        <v/>
      </c>
      <c r="CE35" s="77" t="str">
        <f t="shared" si="109"/>
        <v/>
      </c>
      <c r="CF35" s="78" t="str">
        <f t="shared" si="110"/>
        <v/>
      </c>
    </row>
    <row r="36" spans="1:84" s="55" customFormat="1">
      <c r="A36" s="36"/>
      <c r="B36" s="37"/>
      <c r="C36" s="38"/>
      <c r="D36" s="39"/>
      <c r="E36" s="40"/>
      <c r="F36" s="41" t="str">
        <f t="shared" si="73"/>
        <v/>
      </c>
      <c r="G36" s="40"/>
      <c r="H36" s="42" t="str">
        <f t="shared" si="74"/>
        <v/>
      </c>
      <c r="I36" s="42"/>
      <c r="J36" s="41" t="str">
        <f t="shared" si="74"/>
        <v/>
      </c>
      <c r="K36" s="40"/>
      <c r="L36" s="42" t="str">
        <f t="shared" si="74"/>
        <v/>
      </c>
      <c r="M36" s="42"/>
      <c r="N36" s="41" t="str">
        <f t="shared" si="74"/>
        <v/>
      </c>
      <c r="O36" s="40"/>
      <c r="P36" s="42" t="str">
        <f t="shared" si="74"/>
        <v/>
      </c>
      <c r="Q36" s="40"/>
      <c r="R36" s="41" t="str">
        <f t="shared" si="74"/>
        <v/>
      </c>
      <c r="S36" s="42"/>
      <c r="T36" s="41" t="str">
        <f t="shared" si="74"/>
        <v/>
      </c>
      <c r="U36" s="40"/>
      <c r="V36" s="42" t="str">
        <f t="shared" si="107"/>
        <v/>
      </c>
      <c r="W36" s="42"/>
      <c r="X36" s="41" t="str">
        <f t="shared" si="75"/>
        <v/>
      </c>
      <c r="Y36" s="40"/>
      <c r="Z36" s="42" t="str">
        <f t="shared" si="76"/>
        <v/>
      </c>
      <c r="AA36" s="42"/>
      <c r="AB36" s="41" t="str">
        <f t="shared" si="77"/>
        <v/>
      </c>
      <c r="AC36" s="40"/>
      <c r="AD36" s="42" t="str">
        <f t="shared" si="78"/>
        <v/>
      </c>
      <c r="AE36" s="40"/>
      <c r="AF36" s="41" t="str">
        <f t="shared" si="79"/>
        <v/>
      </c>
      <c r="AG36" s="42"/>
      <c r="AH36" s="41" t="str">
        <f t="shared" si="80"/>
        <v/>
      </c>
      <c r="AI36" s="40"/>
      <c r="AJ36" s="41" t="str">
        <f t="shared" si="81"/>
        <v/>
      </c>
      <c r="AK36" s="40"/>
      <c r="AL36" s="42" t="str">
        <f t="shared" si="82"/>
        <v/>
      </c>
      <c r="AM36" s="42"/>
      <c r="AN36" s="41" t="str">
        <f t="shared" si="83"/>
        <v/>
      </c>
      <c r="AO36" s="40"/>
      <c r="AP36" s="42" t="str">
        <f t="shared" si="84"/>
        <v/>
      </c>
      <c r="AQ36" s="40"/>
      <c r="AR36" s="41" t="str">
        <f t="shared" si="85"/>
        <v/>
      </c>
      <c r="AS36" s="42"/>
      <c r="AT36" s="41" t="str">
        <f t="shared" si="86"/>
        <v/>
      </c>
      <c r="AU36" s="40"/>
      <c r="AV36" s="42" t="str">
        <f t="shared" si="87"/>
        <v/>
      </c>
      <c r="AW36" s="40"/>
      <c r="AX36" s="42" t="str">
        <f t="shared" si="88"/>
        <v/>
      </c>
      <c r="AY36" s="42"/>
      <c r="AZ36" s="41" t="str">
        <f t="shared" si="89"/>
        <v/>
      </c>
      <c r="BA36" s="40"/>
      <c r="BB36" s="42" t="str">
        <f t="shared" si="90"/>
        <v/>
      </c>
      <c r="BC36" s="42"/>
      <c r="BD36" s="41" t="str">
        <f t="shared" si="91"/>
        <v/>
      </c>
      <c r="BE36" s="40"/>
      <c r="BF36" s="41" t="str">
        <f t="shared" si="92"/>
        <v/>
      </c>
      <c r="BG36" s="42"/>
      <c r="BH36" s="41" t="str">
        <f t="shared" si="93"/>
        <v/>
      </c>
      <c r="BI36" s="40"/>
      <c r="BJ36" s="42" t="str">
        <f t="shared" si="94"/>
        <v/>
      </c>
      <c r="BK36" s="42"/>
      <c r="BL36" s="41" t="str">
        <f t="shared" si="95"/>
        <v/>
      </c>
      <c r="BM36" s="40"/>
      <c r="BN36" s="42" t="str">
        <f t="shared" si="96"/>
        <v/>
      </c>
      <c r="BO36" s="42"/>
      <c r="BP36" s="41" t="str">
        <f t="shared" si="97"/>
        <v/>
      </c>
      <c r="BQ36" s="40"/>
      <c r="BR36" s="42" t="str">
        <f t="shared" si="98"/>
        <v/>
      </c>
      <c r="BS36" s="40"/>
      <c r="BT36" s="41" t="str">
        <f t="shared" si="99"/>
        <v/>
      </c>
      <c r="BU36" s="42"/>
      <c r="BV36" s="41" t="str">
        <f t="shared" si="100"/>
        <v/>
      </c>
      <c r="BW36" s="40"/>
      <c r="BX36" s="42" t="str">
        <f t="shared" si="101"/>
        <v/>
      </c>
      <c r="BY36" s="42"/>
      <c r="BZ36" s="41" t="str">
        <f t="shared" si="102"/>
        <v/>
      </c>
      <c r="CA36" s="40"/>
      <c r="CB36" s="41" t="str">
        <f t="shared" si="103"/>
        <v/>
      </c>
      <c r="CC36" s="43"/>
      <c r="CD36" s="76" t="str">
        <f t="shared" si="108"/>
        <v/>
      </c>
      <c r="CE36" s="77" t="str">
        <f t="shared" si="109"/>
        <v/>
      </c>
      <c r="CF36" s="78" t="str">
        <f t="shared" si="110"/>
        <v/>
      </c>
    </row>
    <row r="37" spans="1:84" s="55" customFormat="1">
      <c r="A37" s="36"/>
      <c r="B37" s="37"/>
      <c r="C37" s="38"/>
      <c r="D37" s="39"/>
      <c r="E37" s="40"/>
      <c r="F37" s="41" t="str">
        <f t="shared" si="73"/>
        <v/>
      </c>
      <c r="G37" s="40"/>
      <c r="H37" s="42" t="str">
        <f t="shared" si="74"/>
        <v/>
      </c>
      <c r="I37" s="42"/>
      <c r="J37" s="41" t="str">
        <f t="shared" si="74"/>
        <v/>
      </c>
      <c r="K37" s="40"/>
      <c r="L37" s="42" t="str">
        <f t="shared" si="74"/>
        <v/>
      </c>
      <c r="M37" s="42"/>
      <c r="N37" s="41" t="str">
        <f t="shared" si="74"/>
        <v/>
      </c>
      <c r="O37" s="40"/>
      <c r="P37" s="42" t="str">
        <f t="shared" si="74"/>
        <v/>
      </c>
      <c r="Q37" s="40"/>
      <c r="R37" s="41" t="str">
        <f t="shared" si="74"/>
        <v/>
      </c>
      <c r="S37" s="42"/>
      <c r="T37" s="41" t="str">
        <f t="shared" si="74"/>
        <v/>
      </c>
      <c r="U37" s="40"/>
      <c r="V37" s="42" t="str">
        <f t="shared" si="107"/>
        <v/>
      </c>
      <c r="W37" s="42"/>
      <c r="X37" s="41" t="str">
        <f t="shared" si="75"/>
        <v/>
      </c>
      <c r="Y37" s="40"/>
      <c r="Z37" s="42" t="str">
        <f t="shared" si="76"/>
        <v/>
      </c>
      <c r="AA37" s="42"/>
      <c r="AB37" s="41" t="str">
        <f t="shared" si="77"/>
        <v/>
      </c>
      <c r="AC37" s="40"/>
      <c r="AD37" s="42" t="str">
        <f t="shared" si="78"/>
        <v/>
      </c>
      <c r="AE37" s="40"/>
      <c r="AF37" s="41" t="str">
        <f t="shared" si="79"/>
        <v/>
      </c>
      <c r="AG37" s="42"/>
      <c r="AH37" s="41" t="str">
        <f t="shared" si="80"/>
        <v/>
      </c>
      <c r="AI37" s="40"/>
      <c r="AJ37" s="41" t="str">
        <f t="shared" si="81"/>
        <v/>
      </c>
      <c r="AK37" s="40"/>
      <c r="AL37" s="42" t="str">
        <f t="shared" si="82"/>
        <v/>
      </c>
      <c r="AM37" s="42"/>
      <c r="AN37" s="41" t="str">
        <f t="shared" si="83"/>
        <v/>
      </c>
      <c r="AO37" s="40"/>
      <c r="AP37" s="42" t="str">
        <f t="shared" si="84"/>
        <v/>
      </c>
      <c r="AQ37" s="40"/>
      <c r="AR37" s="41" t="str">
        <f t="shared" si="85"/>
        <v/>
      </c>
      <c r="AS37" s="42"/>
      <c r="AT37" s="41" t="str">
        <f t="shared" si="86"/>
        <v/>
      </c>
      <c r="AU37" s="40"/>
      <c r="AV37" s="42" t="str">
        <f t="shared" si="87"/>
        <v/>
      </c>
      <c r="AW37" s="40"/>
      <c r="AX37" s="42" t="str">
        <f t="shared" si="88"/>
        <v/>
      </c>
      <c r="AY37" s="42"/>
      <c r="AZ37" s="41" t="str">
        <f t="shared" si="89"/>
        <v/>
      </c>
      <c r="BA37" s="40"/>
      <c r="BB37" s="42" t="str">
        <f t="shared" si="90"/>
        <v/>
      </c>
      <c r="BC37" s="42"/>
      <c r="BD37" s="41" t="str">
        <f t="shared" si="91"/>
        <v/>
      </c>
      <c r="BE37" s="40"/>
      <c r="BF37" s="41" t="str">
        <f t="shared" si="92"/>
        <v/>
      </c>
      <c r="BG37" s="42"/>
      <c r="BH37" s="41" t="str">
        <f t="shared" si="93"/>
        <v/>
      </c>
      <c r="BI37" s="40"/>
      <c r="BJ37" s="42" t="str">
        <f t="shared" si="94"/>
        <v/>
      </c>
      <c r="BK37" s="42"/>
      <c r="BL37" s="41" t="str">
        <f t="shared" si="95"/>
        <v/>
      </c>
      <c r="BM37" s="40"/>
      <c r="BN37" s="42" t="str">
        <f t="shared" si="96"/>
        <v/>
      </c>
      <c r="BO37" s="42"/>
      <c r="BP37" s="41" t="str">
        <f t="shared" si="97"/>
        <v/>
      </c>
      <c r="BQ37" s="40"/>
      <c r="BR37" s="42" t="str">
        <f t="shared" si="98"/>
        <v/>
      </c>
      <c r="BS37" s="40"/>
      <c r="BT37" s="41" t="str">
        <f t="shared" si="99"/>
        <v/>
      </c>
      <c r="BU37" s="42"/>
      <c r="BV37" s="41" t="str">
        <f t="shared" si="100"/>
        <v/>
      </c>
      <c r="BW37" s="40"/>
      <c r="BX37" s="42" t="str">
        <f t="shared" si="101"/>
        <v/>
      </c>
      <c r="BY37" s="42"/>
      <c r="BZ37" s="41" t="str">
        <f t="shared" si="102"/>
        <v/>
      </c>
      <c r="CA37" s="40"/>
      <c r="CB37" s="41" t="str">
        <f t="shared" si="103"/>
        <v/>
      </c>
      <c r="CC37" s="43"/>
      <c r="CD37" s="76" t="str">
        <f t="shared" si="108"/>
        <v/>
      </c>
      <c r="CE37" s="77" t="str">
        <f t="shared" si="109"/>
        <v/>
      </c>
      <c r="CF37" s="78" t="str">
        <f t="shared" si="110"/>
        <v/>
      </c>
    </row>
    <row r="38" spans="1:84" s="55" customFormat="1">
      <c r="A38" s="36"/>
      <c r="B38" s="37"/>
      <c r="C38" s="38"/>
      <c r="D38" s="39"/>
      <c r="E38" s="40"/>
      <c r="F38" s="41" t="str">
        <f t="shared" si="73"/>
        <v/>
      </c>
      <c r="G38" s="40"/>
      <c r="H38" s="42" t="str">
        <f t="shared" si="74"/>
        <v/>
      </c>
      <c r="I38" s="42"/>
      <c r="J38" s="41" t="str">
        <f t="shared" si="74"/>
        <v/>
      </c>
      <c r="K38" s="40"/>
      <c r="L38" s="42" t="str">
        <f t="shared" si="74"/>
        <v/>
      </c>
      <c r="M38" s="42"/>
      <c r="N38" s="41" t="str">
        <f t="shared" si="74"/>
        <v/>
      </c>
      <c r="O38" s="40"/>
      <c r="P38" s="42" t="str">
        <f t="shared" si="74"/>
        <v/>
      </c>
      <c r="Q38" s="40"/>
      <c r="R38" s="41" t="str">
        <f t="shared" si="74"/>
        <v/>
      </c>
      <c r="S38" s="42"/>
      <c r="T38" s="41" t="str">
        <f t="shared" si="74"/>
        <v/>
      </c>
      <c r="U38" s="40"/>
      <c r="V38" s="42" t="str">
        <f t="shared" si="107"/>
        <v/>
      </c>
      <c r="W38" s="42"/>
      <c r="X38" s="41" t="str">
        <f t="shared" si="75"/>
        <v/>
      </c>
      <c r="Y38" s="40"/>
      <c r="Z38" s="42" t="str">
        <f t="shared" si="76"/>
        <v/>
      </c>
      <c r="AA38" s="42"/>
      <c r="AB38" s="41" t="str">
        <f t="shared" si="77"/>
        <v/>
      </c>
      <c r="AC38" s="40"/>
      <c r="AD38" s="42" t="str">
        <f t="shared" si="78"/>
        <v/>
      </c>
      <c r="AE38" s="40"/>
      <c r="AF38" s="41" t="str">
        <f t="shared" si="79"/>
        <v/>
      </c>
      <c r="AG38" s="42"/>
      <c r="AH38" s="41" t="str">
        <f t="shared" si="80"/>
        <v/>
      </c>
      <c r="AI38" s="40"/>
      <c r="AJ38" s="41" t="str">
        <f t="shared" si="81"/>
        <v/>
      </c>
      <c r="AK38" s="40"/>
      <c r="AL38" s="42" t="str">
        <f t="shared" si="82"/>
        <v/>
      </c>
      <c r="AM38" s="42"/>
      <c r="AN38" s="41" t="str">
        <f t="shared" si="83"/>
        <v/>
      </c>
      <c r="AO38" s="40"/>
      <c r="AP38" s="42" t="str">
        <f t="shared" si="84"/>
        <v/>
      </c>
      <c r="AQ38" s="40"/>
      <c r="AR38" s="41" t="str">
        <f t="shared" si="85"/>
        <v/>
      </c>
      <c r="AS38" s="42"/>
      <c r="AT38" s="41" t="str">
        <f t="shared" si="86"/>
        <v/>
      </c>
      <c r="AU38" s="40"/>
      <c r="AV38" s="42" t="str">
        <f t="shared" si="87"/>
        <v/>
      </c>
      <c r="AW38" s="40"/>
      <c r="AX38" s="42" t="str">
        <f t="shared" si="88"/>
        <v/>
      </c>
      <c r="AY38" s="42"/>
      <c r="AZ38" s="41" t="str">
        <f t="shared" si="89"/>
        <v/>
      </c>
      <c r="BA38" s="40"/>
      <c r="BB38" s="42" t="str">
        <f t="shared" si="90"/>
        <v/>
      </c>
      <c r="BC38" s="42"/>
      <c r="BD38" s="41" t="str">
        <f t="shared" si="91"/>
        <v/>
      </c>
      <c r="BE38" s="40"/>
      <c r="BF38" s="41" t="str">
        <f t="shared" si="92"/>
        <v/>
      </c>
      <c r="BG38" s="42"/>
      <c r="BH38" s="41" t="str">
        <f t="shared" si="93"/>
        <v/>
      </c>
      <c r="BI38" s="40"/>
      <c r="BJ38" s="42" t="str">
        <f t="shared" si="94"/>
        <v/>
      </c>
      <c r="BK38" s="42"/>
      <c r="BL38" s="41" t="str">
        <f t="shared" si="95"/>
        <v/>
      </c>
      <c r="BM38" s="40"/>
      <c r="BN38" s="42" t="str">
        <f t="shared" si="96"/>
        <v/>
      </c>
      <c r="BO38" s="42"/>
      <c r="BP38" s="41" t="str">
        <f t="shared" si="97"/>
        <v/>
      </c>
      <c r="BQ38" s="40"/>
      <c r="BR38" s="42" t="str">
        <f t="shared" si="98"/>
        <v/>
      </c>
      <c r="BS38" s="40"/>
      <c r="BT38" s="41" t="str">
        <f t="shared" si="99"/>
        <v/>
      </c>
      <c r="BU38" s="42"/>
      <c r="BV38" s="41" t="str">
        <f t="shared" si="100"/>
        <v/>
      </c>
      <c r="BW38" s="40"/>
      <c r="BX38" s="42" t="str">
        <f t="shared" si="101"/>
        <v/>
      </c>
      <c r="BY38" s="42"/>
      <c r="BZ38" s="41" t="str">
        <f t="shared" si="102"/>
        <v/>
      </c>
      <c r="CA38" s="40"/>
      <c r="CB38" s="41" t="str">
        <f t="shared" si="103"/>
        <v/>
      </c>
      <c r="CC38" s="43"/>
      <c r="CD38" s="76" t="str">
        <f t="shared" si="108"/>
        <v/>
      </c>
      <c r="CE38" s="77" t="str">
        <f t="shared" si="109"/>
        <v/>
      </c>
      <c r="CF38" s="78" t="str">
        <f t="shared" si="110"/>
        <v/>
      </c>
    </row>
    <row r="39" spans="1:84" s="55" customFormat="1" ht="15" thickBot="1">
      <c r="A39" s="59"/>
      <c r="B39" s="60"/>
      <c r="C39" s="61"/>
      <c r="D39" s="62"/>
      <c r="E39" s="63"/>
      <c r="F39" s="64" t="str">
        <f t="shared" si="73"/>
        <v/>
      </c>
      <c r="G39" s="63"/>
      <c r="H39" s="65" t="str">
        <f t="shared" si="74"/>
        <v/>
      </c>
      <c r="I39" s="65"/>
      <c r="J39" s="64" t="str">
        <f t="shared" si="74"/>
        <v/>
      </c>
      <c r="K39" s="63"/>
      <c r="L39" s="65" t="str">
        <f t="shared" si="74"/>
        <v/>
      </c>
      <c r="M39" s="65"/>
      <c r="N39" s="64" t="str">
        <f t="shared" si="74"/>
        <v/>
      </c>
      <c r="O39" s="63"/>
      <c r="P39" s="65" t="str">
        <f t="shared" si="74"/>
        <v/>
      </c>
      <c r="Q39" s="63"/>
      <c r="R39" s="64" t="str">
        <f t="shared" si="74"/>
        <v/>
      </c>
      <c r="S39" s="65"/>
      <c r="T39" s="64" t="str">
        <f t="shared" si="74"/>
        <v/>
      </c>
      <c r="U39" s="63"/>
      <c r="V39" s="65" t="str">
        <f t="shared" si="107"/>
        <v/>
      </c>
      <c r="W39" s="65"/>
      <c r="X39" s="64" t="str">
        <f t="shared" si="75"/>
        <v/>
      </c>
      <c r="Y39" s="63"/>
      <c r="Z39" s="65" t="str">
        <f t="shared" si="76"/>
        <v/>
      </c>
      <c r="AA39" s="65"/>
      <c r="AB39" s="64" t="str">
        <f t="shared" si="77"/>
        <v/>
      </c>
      <c r="AC39" s="63"/>
      <c r="AD39" s="65" t="str">
        <f t="shared" si="78"/>
        <v/>
      </c>
      <c r="AE39" s="63"/>
      <c r="AF39" s="64" t="str">
        <f t="shared" si="79"/>
        <v/>
      </c>
      <c r="AG39" s="65"/>
      <c r="AH39" s="64" t="str">
        <f t="shared" si="80"/>
        <v/>
      </c>
      <c r="AI39" s="63"/>
      <c r="AJ39" s="64" t="str">
        <f t="shared" si="81"/>
        <v/>
      </c>
      <c r="AK39" s="63"/>
      <c r="AL39" s="65" t="str">
        <f t="shared" si="82"/>
        <v/>
      </c>
      <c r="AM39" s="65"/>
      <c r="AN39" s="64" t="str">
        <f t="shared" si="83"/>
        <v/>
      </c>
      <c r="AO39" s="63"/>
      <c r="AP39" s="65" t="str">
        <f t="shared" si="84"/>
        <v/>
      </c>
      <c r="AQ39" s="63"/>
      <c r="AR39" s="64" t="str">
        <f t="shared" si="85"/>
        <v/>
      </c>
      <c r="AS39" s="65"/>
      <c r="AT39" s="64" t="str">
        <f t="shared" si="86"/>
        <v/>
      </c>
      <c r="AU39" s="63"/>
      <c r="AV39" s="65" t="str">
        <f t="shared" si="87"/>
        <v/>
      </c>
      <c r="AW39" s="63"/>
      <c r="AX39" s="65" t="str">
        <f t="shared" si="88"/>
        <v/>
      </c>
      <c r="AY39" s="65"/>
      <c r="AZ39" s="64" t="str">
        <f t="shared" si="89"/>
        <v/>
      </c>
      <c r="BA39" s="63"/>
      <c r="BB39" s="65" t="str">
        <f t="shared" si="90"/>
        <v/>
      </c>
      <c r="BC39" s="65"/>
      <c r="BD39" s="64" t="str">
        <f t="shared" si="91"/>
        <v/>
      </c>
      <c r="BE39" s="63"/>
      <c r="BF39" s="64" t="str">
        <f t="shared" si="92"/>
        <v/>
      </c>
      <c r="BG39" s="65"/>
      <c r="BH39" s="64" t="str">
        <f t="shared" si="93"/>
        <v/>
      </c>
      <c r="BI39" s="63"/>
      <c r="BJ39" s="65" t="str">
        <f t="shared" si="94"/>
        <v/>
      </c>
      <c r="BK39" s="65"/>
      <c r="BL39" s="64" t="str">
        <f t="shared" si="95"/>
        <v/>
      </c>
      <c r="BM39" s="63"/>
      <c r="BN39" s="65" t="str">
        <f t="shared" si="96"/>
        <v/>
      </c>
      <c r="BO39" s="65"/>
      <c r="BP39" s="64" t="str">
        <f t="shared" si="97"/>
        <v/>
      </c>
      <c r="BQ39" s="63"/>
      <c r="BR39" s="65" t="str">
        <f t="shared" si="98"/>
        <v/>
      </c>
      <c r="BS39" s="63"/>
      <c r="BT39" s="64" t="str">
        <f t="shared" si="99"/>
        <v/>
      </c>
      <c r="BU39" s="65"/>
      <c r="BV39" s="64" t="str">
        <f t="shared" si="100"/>
        <v/>
      </c>
      <c r="BW39" s="63"/>
      <c r="BX39" s="65" t="str">
        <f t="shared" si="101"/>
        <v/>
      </c>
      <c r="BY39" s="65"/>
      <c r="BZ39" s="64" t="str">
        <f t="shared" si="102"/>
        <v/>
      </c>
      <c r="CA39" s="63"/>
      <c r="CB39" s="64" t="str">
        <f t="shared" si="103"/>
        <v/>
      </c>
      <c r="CC39" s="66"/>
      <c r="CD39" s="79" t="str">
        <f t="shared" si="108"/>
        <v/>
      </c>
      <c r="CE39" s="80" t="str">
        <f t="shared" si="109"/>
        <v/>
      </c>
      <c r="CF39" s="81" t="str">
        <f t="shared" si="110"/>
        <v/>
      </c>
    </row>
    <row r="40" spans="1:84" ht="15" thickTop="1">
      <c r="A40" s="67"/>
      <c r="B40" s="68"/>
      <c r="C40" s="69"/>
      <c r="D40" s="70"/>
      <c r="E40" s="71"/>
      <c r="F40" s="72"/>
      <c r="G40" s="71"/>
      <c r="H40" s="72"/>
      <c r="I40" s="71"/>
      <c r="J40" s="72"/>
      <c r="K40" s="71"/>
      <c r="L40" s="72"/>
      <c r="M40" s="71"/>
      <c r="N40" s="72"/>
      <c r="O40" s="71"/>
      <c r="P40" s="72"/>
      <c r="Q40" s="71"/>
      <c r="R40" s="72"/>
      <c r="S40" s="71"/>
      <c r="T40" s="72"/>
      <c r="U40" s="71"/>
      <c r="V40" s="72"/>
      <c r="W40" s="71"/>
      <c r="X40" s="72"/>
      <c r="Y40" s="71"/>
      <c r="Z40" s="72"/>
      <c r="AA40" s="71"/>
      <c r="AB40" s="72"/>
      <c r="AC40" s="71"/>
      <c r="AD40" s="72"/>
      <c r="AE40" s="71"/>
      <c r="AF40" s="72"/>
      <c r="AG40" s="71"/>
      <c r="AH40" s="72"/>
      <c r="AI40" s="71"/>
      <c r="AJ40" s="72"/>
      <c r="AK40" s="71"/>
      <c r="AL40" s="72"/>
      <c r="AM40" s="71"/>
      <c r="AN40" s="72"/>
      <c r="AO40" s="71"/>
      <c r="AP40" s="72"/>
      <c r="AQ40" s="71"/>
      <c r="AR40" s="72"/>
      <c r="AS40" s="71"/>
      <c r="AT40" s="72"/>
      <c r="AU40" s="71"/>
      <c r="AV40" s="72"/>
      <c r="AW40" s="71"/>
      <c r="AX40" s="72"/>
      <c r="AY40" s="71"/>
      <c r="AZ40" s="72"/>
      <c r="BA40" s="71"/>
      <c r="BB40" s="72"/>
      <c r="BC40" s="71"/>
      <c r="BD40" s="72"/>
      <c r="BE40" s="71"/>
      <c r="BF40" s="72"/>
      <c r="BG40" s="71"/>
      <c r="BH40" s="72"/>
      <c r="BI40" s="71"/>
      <c r="BJ40" s="72"/>
      <c r="BK40" s="71"/>
      <c r="BL40" s="72"/>
      <c r="BM40" s="71"/>
      <c r="BN40" s="72"/>
      <c r="BO40" s="71"/>
      <c r="BP40" s="72"/>
      <c r="BQ40" s="71"/>
      <c r="BR40" s="72"/>
      <c r="BS40" s="71"/>
      <c r="BT40" s="72"/>
      <c r="BU40" s="71"/>
      <c r="BV40" s="72"/>
      <c r="BW40" s="71"/>
      <c r="BX40" s="72"/>
      <c r="BY40" s="71"/>
      <c r="BZ40" s="72"/>
      <c r="CA40" s="71"/>
      <c r="CB40" s="72"/>
      <c r="CC40" s="71"/>
    </row>
    <row r="41" spans="1:84">
      <c r="B41" s="7" t="s">
        <v>5</v>
      </c>
      <c r="C41" s="8">
        <v>1</v>
      </c>
      <c r="D41" s="4" t="str">
        <f t="shared" ref="D41:D60" si="111">IF(COUNTIF(D$4:D$39,$C41)=0,"",COUNTIF(D$4:D$39,$C41))</f>
        <v/>
      </c>
      <c r="F41" s="4" t="str">
        <f>IF(COUNTIF(F$4:F$39,$C41)=0,"",COUNTIF(F$4:F$39,$C41))</f>
        <v/>
      </c>
      <c r="H41" s="4" t="str">
        <f>IF(COUNTIF(H$4:H$39,$C41)=0,"",COUNTIF(H$4:H$39,$C41))</f>
        <v/>
      </c>
      <c r="J41" s="4" t="str">
        <f>IF(COUNTIF(J$4:J$39,$C41)=0,"",COUNTIF(J$4:J$39,$C41))</f>
        <v/>
      </c>
      <c r="L41" s="4" t="str">
        <f>IF(COUNTIF(L$4:L$39,$C41)=0,"",COUNTIF(L$4:L$39,$C41))</f>
        <v/>
      </c>
      <c r="N41" s="4" t="str">
        <f>IF(COUNTIF(N$4:N$39,$C41)=0,"",COUNTIF(N$4:N$39,$C41))</f>
        <v/>
      </c>
      <c r="P41" s="4" t="str">
        <f>IF(COUNTIF(P$4:P$39,$C41)=0,"",COUNTIF(P$4:P$39,$C41))</f>
        <v/>
      </c>
      <c r="R41" s="4" t="str">
        <f>IF(COUNTIF(R$4:R$39,$C41)=0,"",COUNTIF(R$4:R$39,$C41))</f>
        <v/>
      </c>
      <c r="T41" s="4" t="str">
        <f>IF(COUNTIF(T$4:T$39,$C41)=0,"",COUNTIF(T$4:T$39,$C41))</f>
        <v/>
      </c>
      <c r="V41" s="4" t="str">
        <f>IF(COUNTIF(V$4:V$39,$C41)=0,"",COUNTIF(V$4:V$39,$C41))</f>
        <v/>
      </c>
      <c r="X41" s="4" t="str">
        <f>IF(COUNTIF(X$4:X$39,$C41)=0,"",COUNTIF(X$4:X$39,$C41))</f>
        <v/>
      </c>
      <c r="Z41" s="4" t="str">
        <f>IF(COUNTIF(Z$4:Z$39,$C41)=0,"",COUNTIF(Z$4:Z$39,$C41))</f>
        <v/>
      </c>
      <c r="AB41" s="4" t="str">
        <f>IF(COUNTIF(AB$4:AB$39,$C41)=0,"",COUNTIF(AB$4:AB$39,$C41))</f>
        <v/>
      </c>
      <c r="AD41" s="4" t="str">
        <f>IF(COUNTIF(AD$4:AD$39,$C41)=0,"",COUNTIF(AD$4:AD$39,$C41))</f>
        <v/>
      </c>
      <c r="AF41" s="4" t="str">
        <f>IF(COUNTIF(AF$4:AF$39,$C41)=0,"",COUNTIF(AF$4:AF$39,$C41))</f>
        <v/>
      </c>
      <c r="AH41" s="4" t="str">
        <f>IF(COUNTIF(AH$4:AH$39,$C41)=0,"",COUNTIF(AH$4:AH$39,$C41))</f>
        <v/>
      </c>
      <c r="AJ41" s="4" t="str">
        <f>IF(COUNTIF(AJ$4:AJ$39,$C41)=0,"",COUNTIF(AJ$4:AJ$39,$C41))</f>
        <v/>
      </c>
      <c r="AL41" s="4" t="str">
        <f>IF(COUNTIF(AL$4:AL$39,$C41)=0,"",COUNTIF(AL$4:AL$39,$C41))</f>
        <v/>
      </c>
      <c r="AN41" s="4" t="str">
        <f>IF(COUNTIF(AN$4:AN$39,$C41)=0,"",COUNTIF(AN$4:AN$39,$C41))</f>
        <v/>
      </c>
      <c r="AP41" s="4" t="str">
        <f>IF(COUNTIF(AP$4:AP$39,$C41)=0,"",COUNTIF(AP$4:AP$39,$C41))</f>
        <v/>
      </c>
      <c r="AR41" s="4" t="str">
        <f>IF(COUNTIF(AR$4:AR$39,$C41)=0,"",COUNTIF(AR$4:AR$39,$C41))</f>
        <v/>
      </c>
      <c r="AT41" s="4" t="str">
        <f>IF(COUNTIF(AT$4:AT$39,$C41)=0,"",COUNTIF(AT$4:AT$39,$C41))</f>
        <v/>
      </c>
      <c r="AV41" s="4" t="str">
        <f>IF(COUNTIF(AV$4:AV$39,$C41)=0,"",COUNTIF(AV$4:AV$39,$C41))</f>
        <v/>
      </c>
      <c r="AX41" s="4" t="str">
        <f>IF(COUNTIF(AX$4:AX$39,$C41)=0,"",COUNTIF(AX$4:AX$39,$C41))</f>
        <v/>
      </c>
      <c r="AZ41" s="4" t="str">
        <f>IF(COUNTIF(AZ$4:AZ$39,$C41)=0,"",COUNTIF(AZ$4:AZ$39,$C41))</f>
        <v/>
      </c>
      <c r="BB41" s="4" t="str">
        <f>IF(COUNTIF(BB$4:BB$39,$C41)=0,"",COUNTIF(BB$4:BB$39,$C41))</f>
        <v/>
      </c>
      <c r="BD41" s="4" t="str">
        <f>IF(COUNTIF(BD$4:BD$39,$C41)=0,"",COUNTIF(BD$4:BD$39,$C41))</f>
        <v/>
      </c>
      <c r="BF41" s="4" t="str">
        <f>IF(COUNTIF(BF$4:BF$39,$C41)=0,"",COUNTIF(BF$4:BF$39,$C41))</f>
        <v/>
      </c>
      <c r="BH41" s="4" t="str">
        <f>IF(COUNTIF(BH$4:BH$39,$C41)=0,"",COUNTIF(BH$4:BH$39,$C41))</f>
        <v/>
      </c>
      <c r="BJ41" s="4" t="str">
        <f>IF(COUNTIF(BJ$4:BJ$39,$C41)=0,"",COUNTIF(BJ$4:BJ$39,$C41))</f>
        <v/>
      </c>
      <c r="BL41" s="4" t="str">
        <f>IF(COUNTIF(BL$4:BL$39,$C41)=0,"",COUNTIF(BL$4:BL$39,$C41))</f>
        <v/>
      </c>
      <c r="BN41" s="4" t="str">
        <f>IF(COUNTIF(BN$4:BN$39,$C41)=0,"",COUNTIF(BN$4:BN$39,$C41))</f>
        <v/>
      </c>
      <c r="BP41" s="4" t="str">
        <f>IF(COUNTIF(BP$4:BP$39,$C41)=0,"",COUNTIF(BP$4:BP$39,$C41))</f>
        <v/>
      </c>
      <c r="BR41" s="4" t="str">
        <f>IF(COUNTIF(BR$4:BR$39,$C41)=0,"",COUNTIF(BR$4:BR$39,$C41))</f>
        <v/>
      </c>
      <c r="BT41" s="4" t="str">
        <f>IF(COUNTIF(BT$4:BT$39,$C41)=0,"",COUNTIF(BT$4:BT$39,$C41))</f>
        <v/>
      </c>
      <c r="BV41" s="4" t="str">
        <f>IF(COUNTIF(BV$4:BV$39,$C41)=0,"",COUNTIF(BV$4:BV$39,$C41))</f>
        <v/>
      </c>
      <c r="BX41" s="4" t="str">
        <f>IF(COUNTIF(BX$4:BX$39,$C41)=0,"",COUNTIF(BX$4:BX$39,$C41))</f>
        <v/>
      </c>
      <c r="BZ41" s="4" t="str">
        <f>IF(COUNTIF(BZ$4:BZ$39,$C41)=0,"",COUNTIF(BZ$4:BZ$39,$C41))</f>
        <v/>
      </c>
      <c r="CB41" s="4" t="str">
        <f>IF(COUNTIF(CB$4:CB$39,$C41)=0,"",COUNTIF(CB$4:CB$39,$C41))</f>
        <v/>
      </c>
    </row>
    <row r="42" spans="1:84">
      <c r="B42" s="7" t="s">
        <v>5</v>
      </c>
      <c r="C42" s="8">
        <f t="shared" ref="C42:C60" si="112">C41+1</f>
        <v>2</v>
      </c>
      <c r="D42" s="4" t="str">
        <f t="shared" si="111"/>
        <v/>
      </c>
      <c r="F42" s="4" t="str">
        <f>IF(COUNTIF(F$4:F$39,$C42)=0,"",COUNTIF(F$4:F$39,$C42))</f>
        <v/>
      </c>
      <c r="H42" s="4" t="str">
        <f>IF(COUNTIF(H$4:H$39,$C42)=0,"",COUNTIF(H$4:H$39,$C42))</f>
        <v/>
      </c>
      <c r="J42" s="4" t="str">
        <f>IF(COUNTIF(J$4:J$39,$C42)=0,"",COUNTIF(J$4:J$39,$C42))</f>
        <v/>
      </c>
      <c r="L42" s="4" t="str">
        <f>IF(COUNTIF(L$4:L$39,$C42)=0,"",COUNTIF(L$4:L$39,$C42))</f>
        <v/>
      </c>
      <c r="N42" s="4" t="str">
        <f>IF(COUNTIF(N$4:N$39,$C42)=0,"",COUNTIF(N$4:N$39,$C42))</f>
        <v/>
      </c>
      <c r="P42" s="4" t="str">
        <f>IF(COUNTIF(P$4:P$39,$C42)=0,"",COUNTIF(P$4:P$39,$C42))</f>
        <v/>
      </c>
      <c r="R42" s="4" t="str">
        <f>IF(COUNTIF(R$4:R$39,$C42)=0,"",COUNTIF(R$4:R$39,$C42))</f>
        <v/>
      </c>
      <c r="T42" s="4" t="str">
        <f>IF(COUNTIF(T$4:T$39,$C42)=0,"",COUNTIF(T$4:T$39,$C42))</f>
        <v/>
      </c>
      <c r="V42" s="4" t="str">
        <f>IF(COUNTIF(V$4:V$39,$C42)=0,"",COUNTIF(V$4:V$39,$C42))</f>
        <v/>
      </c>
      <c r="X42" s="4" t="str">
        <f>IF(COUNTIF(X$4:X$39,$C42)=0,"",COUNTIF(X$4:X$39,$C42))</f>
        <v/>
      </c>
      <c r="Z42" s="4" t="str">
        <f>IF(COUNTIF(Z$4:Z$39,$C42)=0,"",COUNTIF(Z$4:Z$39,$C42))</f>
        <v/>
      </c>
      <c r="AB42" s="4" t="str">
        <f>IF(COUNTIF(AB$4:AB$39,$C42)=0,"",COUNTIF(AB$4:AB$39,$C42))</f>
        <v/>
      </c>
      <c r="AD42" s="4" t="str">
        <f>IF(COUNTIF(AD$4:AD$39,$C42)=0,"",COUNTIF(AD$4:AD$39,$C42))</f>
        <v/>
      </c>
      <c r="AF42" s="4" t="str">
        <f>IF(COUNTIF(AF$4:AF$39,$C42)=0,"",COUNTIF(AF$4:AF$39,$C42))</f>
        <v/>
      </c>
      <c r="AH42" s="4" t="str">
        <f>IF(COUNTIF(AH$4:AH$39,$C42)=0,"",COUNTIF(AH$4:AH$39,$C42))</f>
        <v/>
      </c>
      <c r="AJ42" s="4" t="str">
        <f>IF(COUNTIF(AJ$4:AJ$39,$C42)=0,"",COUNTIF(AJ$4:AJ$39,$C42))</f>
        <v/>
      </c>
      <c r="AL42" s="4" t="str">
        <f>IF(COUNTIF(AL$4:AL$39,$C42)=0,"",COUNTIF(AL$4:AL$39,$C42))</f>
        <v/>
      </c>
      <c r="AN42" s="4" t="str">
        <f>IF(COUNTIF(AN$4:AN$39,$C42)=0,"",COUNTIF(AN$4:AN$39,$C42))</f>
        <v/>
      </c>
      <c r="AP42" s="4" t="str">
        <f>IF(COUNTIF(AP$4:AP$39,$C42)=0,"",COUNTIF(AP$4:AP$39,$C42))</f>
        <v/>
      </c>
      <c r="AR42" s="4" t="str">
        <f>IF(COUNTIF(AR$4:AR$39,$C42)=0,"",COUNTIF(AR$4:AR$39,$C42))</f>
        <v/>
      </c>
      <c r="AT42" s="4" t="str">
        <f>IF(COUNTIF(AT$4:AT$39,$C42)=0,"",COUNTIF(AT$4:AT$39,$C42))</f>
        <v/>
      </c>
      <c r="AV42" s="4" t="str">
        <f>IF(COUNTIF(AV$4:AV$39,$C42)=0,"",COUNTIF(AV$4:AV$39,$C42))</f>
        <v/>
      </c>
      <c r="AX42" s="4" t="str">
        <f>IF(COUNTIF(AX$4:AX$39,$C42)=0,"",COUNTIF(AX$4:AX$39,$C42))</f>
        <v/>
      </c>
      <c r="AZ42" s="4" t="str">
        <f>IF(COUNTIF(AZ$4:AZ$39,$C42)=0,"",COUNTIF(AZ$4:AZ$39,$C42))</f>
        <v/>
      </c>
      <c r="BB42" s="4" t="str">
        <f>IF(COUNTIF(BB$4:BB$39,$C42)=0,"",COUNTIF(BB$4:BB$39,$C42))</f>
        <v/>
      </c>
      <c r="BD42" s="4" t="str">
        <f>IF(COUNTIF(BD$4:BD$39,$C42)=0,"",COUNTIF(BD$4:BD$39,$C42))</f>
        <v/>
      </c>
      <c r="BF42" s="4" t="str">
        <f>IF(COUNTIF(BF$4:BF$39,$C42)=0,"",COUNTIF(BF$4:BF$39,$C42))</f>
        <v/>
      </c>
      <c r="BH42" s="4" t="str">
        <f>IF(COUNTIF(BH$4:BH$39,$C42)=0,"",COUNTIF(BH$4:BH$39,$C42))</f>
        <v/>
      </c>
      <c r="BJ42" s="4" t="str">
        <f>IF(COUNTIF(BJ$4:BJ$39,$C42)=0,"",COUNTIF(BJ$4:BJ$39,$C42))</f>
        <v/>
      </c>
      <c r="BL42" s="4" t="str">
        <f>IF(COUNTIF(BL$4:BL$39,$C42)=0,"",COUNTIF(BL$4:BL$39,$C42))</f>
        <v/>
      </c>
      <c r="BN42" s="4" t="str">
        <f>IF(COUNTIF(BN$4:BN$39,$C42)=0,"",COUNTIF(BN$4:BN$39,$C42))</f>
        <v/>
      </c>
      <c r="BP42" s="4" t="str">
        <f>IF(COUNTIF(BP$4:BP$39,$C42)=0,"",COUNTIF(BP$4:BP$39,$C42))</f>
        <v/>
      </c>
      <c r="BR42" s="4" t="str">
        <f>IF(COUNTIF(BR$4:BR$39,$C42)=0,"",COUNTIF(BR$4:BR$39,$C42))</f>
        <v/>
      </c>
      <c r="BT42" s="4" t="str">
        <f>IF(COUNTIF(BT$4:BT$39,$C42)=0,"",COUNTIF(BT$4:BT$39,$C42))</f>
        <v/>
      </c>
      <c r="BV42" s="4" t="str">
        <f>IF(COUNTIF(BV$4:BV$39,$C42)=0,"",COUNTIF(BV$4:BV$39,$C42))</f>
        <v/>
      </c>
      <c r="BX42" s="4" t="str">
        <f>IF(COUNTIF(BX$4:BX$39,$C42)=0,"",COUNTIF(BX$4:BX$39,$C42))</f>
        <v/>
      </c>
      <c r="BZ42" s="4" t="str">
        <f>IF(COUNTIF(BZ$4:BZ$39,$C42)=0,"",COUNTIF(BZ$4:BZ$39,$C42))</f>
        <v/>
      </c>
      <c r="CB42" s="4" t="str">
        <f>IF(COUNTIF(CB$4:CB$39,$C42)=0,"",COUNTIF(CB$4:CB$39,$C42))</f>
        <v/>
      </c>
    </row>
    <row r="43" spans="1:84">
      <c r="B43" s="7" t="s">
        <v>5</v>
      </c>
      <c r="C43" s="8">
        <f t="shared" si="112"/>
        <v>3</v>
      </c>
      <c r="D43" s="4" t="str">
        <f t="shared" si="111"/>
        <v/>
      </c>
      <c r="F43" s="4" t="str">
        <f>IF(COUNTIF(F$4:F$39,$C43)=0,"",COUNTIF(F$4:F$39,$C43))</f>
        <v/>
      </c>
      <c r="H43" s="4" t="str">
        <f>IF(COUNTIF(H$4:H$39,$C43)=0,"",COUNTIF(H$4:H$39,$C43))</f>
        <v/>
      </c>
      <c r="J43" s="4" t="str">
        <f>IF(COUNTIF(J$4:J$39,$C43)=0,"",COUNTIF(J$4:J$39,$C43))</f>
        <v/>
      </c>
      <c r="L43" s="4" t="str">
        <f>IF(COUNTIF(L$4:L$39,$C43)=0,"",COUNTIF(L$4:L$39,$C43))</f>
        <v/>
      </c>
      <c r="N43" s="4" t="str">
        <f>IF(COUNTIF(N$4:N$39,$C43)=0,"",COUNTIF(N$4:N$39,$C43))</f>
        <v/>
      </c>
      <c r="P43" s="4" t="str">
        <f>IF(COUNTIF(P$4:P$39,$C43)=0,"",COUNTIF(P$4:P$39,$C43))</f>
        <v/>
      </c>
      <c r="R43" s="4" t="str">
        <f>IF(COUNTIF(R$4:R$39,$C43)=0,"",COUNTIF(R$4:R$39,$C43))</f>
        <v/>
      </c>
      <c r="T43" s="4" t="str">
        <f>IF(COUNTIF(T$4:T$39,$C43)=0,"",COUNTIF(T$4:T$39,$C43))</f>
        <v/>
      </c>
      <c r="V43" s="4" t="str">
        <f>IF(COUNTIF(V$4:V$39,$C43)=0,"",COUNTIF(V$4:V$39,$C43))</f>
        <v/>
      </c>
      <c r="X43" s="4" t="str">
        <f>IF(COUNTIF(X$4:X$39,$C43)=0,"",COUNTIF(X$4:X$39,$C43))</f>
        <v/>
      </c>
      <c r="Z43" s="4" t="str">
        <f>IF(COUNTIF(Z$4:Z$39,$C43)=0,"",COUNTIF(Z$4:Z$39,$C43))</f>
        <v/>
      </c>
      <c r="AB43" s="4" t="str">
        <f>IF(COUNTIF(AB$4:AB$39,$C43)=0,"",COUNTIF(AB$4:AB$39,$C43))</f>
        <v/>
      </c>
      <c r="AD43" s="4" t="str">
        <f>IF(COUNTIF(AD$4:AD$39,$C43)=0,"",COUNTIF(AD$4:AD$39,$C43))</f>
        <v/>
      </c>
      <c r="AF43" s="4" t="str">
        <f>IF(COUNTIF(AF$4:AF$39,$C43)=0,"",COUNTIF(AF$4:AF$39,$C43))</f>
        <v/>
      </c>
      <c r="AH43" s="4" t="str">
        <f>IF(COUNTIF(AH$4:AH$39,$C43)=0,"",COUNTIF(AH$4:AH$39,$C43))</f>
        <v/>
      </c>
      <c r="AJ43" s="4" t="str">
        <f>IF(COUNTIF(AJ$4:AJ$39,$C43)=0,"",COUNTIF(AJ$4:AJ$39,$C43))</f>
        <v/>
      </c>
      <c r="AL43" s="4" t="str">
        <f>IF(COUNTIF(AL$4:AL$39,$C43)=0,"",COUNTIF(AL$4:AL$39,$C43))</f>
        <v/>
      </c>
      <c r="AN43" s="4" t="str">
        <f>IF(COUNTIF(AN$4:AN$39,$C43)=0,"",COUNTIF(AN$4:AN$39,$C43))</f>
        <v/>
      </c>
      <c r="AP43" s="4" t="str">
        <f>IF(COUNTIF(AP$4:AP$39,$C43)=0,"",COUNTIF(AP$4:AP$39,$C43))</f>
        <v/>
      </c>
      <c r="AR43" s="4" t="str">
        <f>IF(COUNTIF(AR$4:AR$39,$C43)=0,"",COUNTIF(AR$4:AR$39,$C43))</f>
        <v/>
      </c>
      <c r="AT43" s="4" t="str">
        <f>IF(COUNTIF(AT$4:AT$39,$C43)=0,"",COUNTIF(AT$4:AT$39,$C43))</f>
        <v/>
      </c>
      <c r="AV43" s="4" t="str">
        <f>IF(COUNTIF(AV$4:AV$39,$C43)=0,"",COUNTIF(AV$4:AV$39,$C43))</f>
        <v/>
      </c>
      <c r="AX43" s="4" t="str">
        <f>IF(COUNTIF(AX$4:AX$39,$C43)=0,"",COUNTIF(AX$4:AX$39,$C43))</f>
        <v/>
      </c>
      <c r="AZ43" s="4" t="str">
        <f>IF(COUNTIF(AZ$4:AZ$39,$C43)=0,"",COUNTIF(AZ$4:AZ$39,$C43))</f>
        <v/>
      </c>
      <c r="BB43" s="4" t="str">
        <f>IF(COUNTIF(BB$4:BB$39,$C43)=0,"",COUNTIF(BB$4:BB$39,$C43))</f>
        <v/>
      </c>
      <c r="BD43" s="4" t="str">
        <f>IF(COUNTIF(BD$4:BD$39,$C43)=0,"",COUNTIF(BD$4:BD$39,$C43))</f>
        <v/>
      </c>
      <c r="BF43" s="4" t="str">
        <f>IF(COUNTIF(BF$4:BF$39,$C43)=0,"",COUNTIF(BF$4:BF$39,$C43))</f>
        <v/>
      </c>
      <c r="BH43" s="4" t="str">
        <f>IF(COUNTIF(BH$4:BH$39,$C43)=0,"",COUNTIF(BH$4:BH$39,$C43))</f>
        <v/>
      </c>
      <c r="BJ43" s="4" t="str">
        <f>IF(COUNTIF(BJ$4:BJ$39,$C43)=0,"",COUNTIF(BJ$4:BJ$39,$C43))</f>
        <v/>
      </c>
      <c r="BL43" s="4" t="str">
        <f>IF(COUNTIF(BL$4:BL$39,$C43)=0,"",COUNTIF(BL$4:BL$39,$C43))</f>
        <v/>
      </c>
      <c r="BN43" s="4" t="str">
        <f>IF(COUNTIF(BN$4:BN$39,$C43)=0,"",COUNTIF(BN$4:BN$39,$C43))</f>
        <v/>
      </c>
      <c r="BP43" s="4" t="str">
        <f>IF(COUNTIF(BP$4:BP$39,$C43)=0,"",COUNTIF(BP$4:BP$39,$C43))</f>
        <v/>
      </c>
      <c r="BR43" s="4" t="str">
        <f>IF(COUNTIF(BR$4:BR$39,$C43)=0,"",COUNTIF(BR$4:BR$39,$C43))</f>
        <v/>
      </c>
      <c r="BT43" s="4" t="str">
        <f>IF(COUNTIF(BT$4:BT$39,$C43)=0,"",COUNTIF(BT$4:BT$39,$C43))</f>
        <v/>
      </c>
      <c r="BV43" s="4" t="str">
        <f>IF(COUNTIF(BV$4:BV$39,$C43)=0,"",COUNTIF(BV$4:BV$39,$C43))</f>
        <v/>
      </c>
      <c r="BX43" s="4" t="str">
        <f>IF(COUNTIF(BX$4:BX$39,$C43)=0,"",COUNTIF(BX$4:BX$39,$C43))</f>
        <v/>
      </c>
      <c r="BZ43" s="4" t="str">
        <f>IF(COUNTIF(BZ$4:BZ$39,$C43)=0,"",COUNTIF(BZ$4:BZ$39,$C43))</f>
        <v/>
      </c>
      <c r="CB43" s="4" t="str">
        <f>IF(COUNTIF(CB$4:CB$39,$C43)=0,"",COUNTIF(CB$4:CB$39,$C43))</f>
        <v/>
      </c>
    </row>
    <row r="44" spans="1:84">
      <c r="B44" s="7" t="s">
        <v>5</v>
      </c>
      <c r="C44" s="8">
        <f t="shared" si="112"/>
        <v>4</v>
      </c>
      <c r="D44" s="4" t="str">
        <f t="shared" si="111"/>
        <v/>
      </c>
      <c r="F44" s="4" t="str">
        <f>IF(COUNTIF(F$4:F$39,$C44)=0,"",COUNTIF(F$4:F$39,$C44))</f>
        <v/>
      </c>
      <c r="H44" s="4" t="str">
        <f>IF(COUNTIF(H$4:H$39,$C44)=0,"",COUNTIF(H$4:H$39,$C44))</f>
        <v/>
      </c>
      <c r="J44" s="4" t="str">
        <f>IF(COUNTIF(J$4:J$39,$C44)=0,"",COUNTIF(J$4:J$39,$C44))</f>
        <v/>
      </c>
      <c r="L44" s="4" t="str">
        <f>IF(COUNTIF(L$4:L$39,$C44)=0,"",COUNTIF(L$4:L$39,$C44))</f>
        <v/>
      </c>
      <c r="N44" s="4" t="str">
        <f>IF(COUNTIF(N$4:N$39,$C44)=0,"",COUNTIF(N$4:N$39,$C44))</f>
        <v/>
      </c>
      <c r="P44" s="4" t="str">
        <f>IF(COUNTIF(P$4:P$39,$C44)=0,"",COUNTIF(P$4:P$39,$C44))</f>
        <v/>
      </c>
      <c r="R44" s="4" t="str">
        <f>IF(COUNTIF(R$4:R$39,$C44)=0,"",COUNTIF(R$4:R$39,$C44))</f>
        <v/>
      </c>
      <c r="T44" s="4" t="str">
        <f>IF(COUNTIF(T$4:T$39,$C44)=0,"",COUNTIF(T$4:T$39,$C44))</f>
        <v/>
      </c>
      <c r="V44" s="4" t="str">
        <f>IF(COUNTIF(V$4:V$39,$C44)=0,"",COUNTIF(V$4:V$39,$C44))</f>
        <v/>
      </c>
      <c r="X44" s="4" t="str">
        <f>IF(COUNTIF(X$4:X$39,$C44)=0,"",COUNTIF(X$4:X$39,$C44))</f>
        <v/>
      </c>
      <c r="Z44" s="4" t="str">
        <f>IF(COUNTIF(Z$4:Z$39,$C44)=0,"",COUNTIF(Z$4:Z$39,$C44))</f>
        <v/>
      </c>
      <c r="AB44" s="4" t="str">
        <f>IF(COUNTIF(AB$4:AB$39,$C44)=0,"",COUNTIF(AB$4:AB$39,$C44))</f>
        <v/>
      </c>
      <c r="AD44" s="4" t="str">
        <f>IF(COUNTIF(AD$4:AD$39,$C44)=0,"",COUNTIF(AD$4:AD$39,$C44))</f>
        <v/>
      </c>
      <c r="AF44" s="4" t="str">
        <f>IF(COUNTIF(AF$4:AF$39,$C44)=0,"",COUNTIF(AF$4:AF$39,$C44))</f>
        <v/>
      </c>
      <c r="AH44" s="4" t="str">
        <f>IF(COUNTIF(AH$4:AH$39,$C44)=0,"",COUNTIF(AH$4:AH$39,$C44))</f>
        <v/>
      </c>
      <c r="AJ44" s="4" t="str">
        <f>IF(COUNTIF(AJ$4:AJ$39,$C44)=0,"",COUNTIF(AJ$4:AJ$39,$C44))</f>
        <v/>
      </c>
      <c r="AL44" s="4" t="str">
        <f>IF(COUNTIF(AL$4:AL$39,$C44)=0,"",COUNTIF(AL$4:AL$39,$C44))</f>
        <v/>
      </c>
      <c r="AN44" s="4" t="str">
        <f>IF(COUNTIF(AN$4:AN$39,$C44)=0,"",COUNTIF(AN$4:AN$39,$C44))</f>
        <v/>
      </c>
      <c r="AP44" s="4" t="str">
        <f>IF(COUNTIF(AP$4:AP$39,$C44)=0,"",COUNTIF(AP$4:AP$39,$C44))</f>
        <v/>
      </c>
      <c r="AR44" s="4" t="str">
        <f>IF(COUNTIF(AR$4:AR$39,$C44)=0,"",COUNTIF(AR$4:AR$39,$C44))</f>
        <v/>
      </c>
      <c r="AT44" s="4" t="str">
        <f>IF(COUNTIF(AT$4:AT$39,$C44)=0,"",COUNTIF(AT$4:AT$39,$C44))</f>
        <v/>
      </c>
      <c r="AV44" s="4" t="str">
        <f>IF(COUNTIF(AV$4:AV$39,$C44)=0,"",COUNTIF(AV$4:AV$39,$C44))</f>
        <v/>
      </c>
      <c r="AX44" s="4" t="str">
        <f>IF(COUNTIF(AX$4:AX$39,$C44)=0,"",COUNTIF(AX$4:AX$39,$C44))</f>
        <v/>
      </c>
      <c r="AZ44" s="4" t="str">
        <f>IF(COUNTIF(AZ$4:AZ$39,$C44)=0,"",COUNTIF(AZ$4:AZ$39,$C44))</f>
        <v/>
      </c>
      <c r="BB44" s="4" t="str">
        <f>IF(COUNTIF(BB$4:BB$39,$C44)=0,"",COUNTIF(BB$4:BB$39,$C44))</f>
        <v/>
      </c>
      <c r="BD44" s="4" t="str">
        <f>IF(COUNTIF(BD$4:BD$39,$C44)=0,"",COUNTIF(BD$4:BD$39,$C44))</f>
        <v/>
      </c>
      <c r="BF44" s="4" t="str">
        <f>IF(COUNTIF(BF$4:BF$39,$C44)=0,"",COUNTIF(BF$4:BF$39,$C44))</f>
        <v/>
      </c>
      <c r="BH44" s="4" t="str">
        <f>IF(COUNTIF(BH$4:BH$39,$C44)=0,"",COUNTIF(BH$4:BH$39,$C44))</f>
        <v/>
      </c>
      <c r="BJ44" s="4" t="str">
        <f>IF(COUNTIF(BJ$4:BJ$39,$C44)=0,"",COUNTIF(BJ$4:BJ$39,$C44))</f>
        <v/>
      </c>
      <c r="BL44" s="4" t="str">
        <f>IF(COUNTIF(BL$4:BL$39,$C44)=0,"",COUNTIF(BL$4:BL$39,$C44))</f>
        <v/>
      </c>
      <c r="BN44" s="4" t="str">
        <f>IF(COUNTIF(BN$4:BN$39,$C44)=0,"",COUNTIF(BN$4:BN$39,$C44))</f>
        <v/>
      </c>
      <c r="BP44" s="4" t="str">
        <f>IF(COUNTIF(BP$4:BP$39,$C44)=0,"",COUNTIF(BP$4:BP$39,$C44))</f>
        <v/>
      </c>
      <c r="BR44" s="4" t="str">
        <f>IF(COUNTIF(BR$4:BR$39,$C44)=0,"",COUNTIF(BR$4:BR$39,$C44))</f>
        <v/>
      </c>
      <c r="BT44" s="4" t="str">
        <f>IF(COUNTIF(BT$4:BT$39,$C44)=0,"",COUNTIF(BT$4:BT$39,$C44))</f>
        <v/>
      </c>
      <c r="BV44" s="4" t="str">
        <f>IF(COUNTIF(BV$4:BV$39,$C44)=0,"",COUNTIF(BV$4:BV$39,$C44))</f>
        <v/>
      </c>
      <c r="BX44" s="4" t="str">
        <f>IF(COUNTIF(BX$4:BX$39,$C44)=0,"",COUNTIF(BX$4:BX$39,$C44))</f>
        <v/>
      </c>
      <c r="BZ44" s="4" t="str">
        <f>IF(COUNTIF(BZ$4:BZ$39,$C44)=0,"",COUNTIF(BZ$4:BZ$39,$C44))</f>
        <v/>
      </c>
      <c r="CB44" s="4" t="str">
        <f>IF(COUNTIF(CB$4:CB$39,$C44)=0,"",COUNTIF(CB$4:CB$39,$C44))</f>
        <v/>
      </c>
    </row>
    <row r="45" spans="1:84">
      <c r="B45" s="7" t="s">
        <v>5</v>
      </c>
      <c r="C45" s="8">
        <f t="shared" si="112"/>
        <v>5</v>
      </c>
      <c r="D45" s="4" t="str">
        <f t="shared" si="111"/>
        <v/>
      </c>
      <c r="F45" s="4" t="str">
        <f>IF(COUNTIF(F$4:F$39,$C45)=0,"",COUNTIF(F$4:F$39,$C45))</f>
        <v/>
      </c>
      <c r="H45" s="4" t="str">
        <f>IF(COUNTIF(H$4:H$39,$C45)=0,"",COUNTIF(H$4:H$39,$C45))</f>
        <v/>
      </c>
      <c r="J45" s="4" t="str">
        <f>IF(COUNTIF(J$4:J$39,$C45)=0,"",COUNTIF(J$4:J$39,$C45))</f>
        <v/>
      </c>
      <c r="L45" s="4" t="str">
        <f>IF(COUNTIF(L$4:L$39,$C45)=0,"",COUNTIF(L$4:L$39,$C45))</f>
        <v/>
      </c>
      <c r="N45" s="4" t="str">
        <f>IF(COUNTIF(N$4:N$39,$C45)=0,"",COUNTIF(N$4:N$39,$C45))</f>
        <v/>
      </c>
      <c r="P45" s="4" t="str">
        <f>IF(COUNTIF(P$4:P$39,$C45)=0,"",COUNTIF(P$4:P$39,$C45))</f>
        <v/>
      </c>
      <c r="R45" s="4" t="str">
        <f>IF(COUNTIF(R$4:R$39,$C45)=0,"",COUNTIF(R$4:R$39,$C45))</f>
        <v/>
      </c>
      <c r="T45" s="4" t="str">
        <f>IF(COUNTIF(T$4:T$39,$C45)=0,"",COUNTIF(T$4:T$39,$C45))</f>
        <v/>
      </c>
      <c r="V45" s="4" t="str">
        <f>IF(COUNTIF(V$4:V$39,$C45)=0,"",COUNTIF(V$4:V$39,$C45))</f>
        <v/>
      </c>
      <c r="X45" s="4" t="str">
        <f>IF(COUNTIF(X$4:X$39,$C45)=0,"",COUNTIF(X$4:X$39,$C45))</f>
        <v/>
      </c>
      <c r="Z45" s="4" t="str">
        <f>IF(COUNTIF(Z$4:Z$39,$C45)=0,"",COUNTIF(Z$4:Z$39,$C45))</f>
        <v/>
      </c>
      <c r="AB45" s="4" t="str">
        <f>IF(COUNTIF(AB$4:AB$39,$C45)=0,"",COUNTIF(AB$4:AB$39,$C45))</f>
        <v/>
      </c>
      <c r="AD45" s="4" t="str">
        <f>IF(COUNTIF(AD$4:AD$39,$C45)=0,"",COUNTIF(AD$4:AD$39,$C45))</f>
        <v/>
      </c>
      <c r="AF45" s="4" t="str">
        <f>IF(COUNTIF(AF$4:AF$39,$C45)=0,"",COUNTIF(AF$4:AF$39,$C45))</f>
        <v/>
      </c>
      <c r="AH45" s="4" t="str">
        <f>IF(COUNTIF(AH$4:AH$39,$C45)=0,"",COUNTIF(AH$4:AH$39,$C45))</f>
        <v/>
      </c>
      <c r="AJ45" s="4" t="str">
        <f>IF(COUNTIF(AJ$4:AJ$39,$C45)=0,"",COUNTIF(AJ$4:AJ$39,$C45))</f>
        <v/>
      </c>
      <c r="AL45" s="4" t="str">
        <f>IF(COUNTIF(AL$4:AL$39,$C45)=0,"",COUNTIF(AL$4:AL$39,$C45))</f>
        <v/>
      </c>
      <c r="AN45" s="4" t="str">
        <f>IF(COUNTIF(AN$4:AN$39,$C45)=0,"",COUNTIF(AN$4:AN$39,$C45))</f>
        <v/>
      </c>
      <c r="AP45" s="4" t="str">
        <f>IF(COUNTIF(AP$4:AP$39,$C45)=0,"",COUNTIF(AP$4:AP$39,$C45))</f>
        <v/>
      </c>
      <c r="AR45" s="4" t="str">
        <f>IF(COUNTIF(AR$4:AR$39,$C45)=0,"",COUNTIF(AR$4:AR$39,$C45))</f>
        <v/>
      </c>
      <c r="AT45" s="4" t="str">
        <f>IF(COUNTIF(AT$4:AT$39,$C45)=0,"",COUNTIF(AT$4:AT$39,$C45))</f>
        <v/>
      </c>
      <c r="AV45" s="4" t="str">
        <f>IF(COUNTIF(AV$4:AV$39,$C45)=0,"",COUNTIF(AV$4:AV$39,$C45))</f>
        <v/>
      </c>
      <c r="AX45" s="4" t="str">
        <f>IF(COUNTIF(AX$4:AX$39,$C45)=0,"",COUNTIF(AX$4:AX$39,$C45))</f>
        <v/>
      </c>
      <c r="AZ45" s="4" t="str">
        <f>IF(COUNTIF(AZ$4:AZ$39,$C45)=0,"",COUNTIF(AZ$4:AZ$39,$C45))</f>
        <v/>
      </c>
      <c r="BB45" s="4" t="str">
        <f>IF(COUNTIF(BB$4:BB$39,$C45)=0,"",COUNTIF(BB$4:BB$39,$C45))</f>
        <v/>
      </c>
      <c r="BD45" s="4" t="str">
        <f>IF(COUNTIF(BD$4:BD$39,$C45)=0,"",COUNTIF(BD$4:BD$39,$C45))</f>
        <v/>
      </c>
      <c r="BF45" s="4" t="str">
        <f>IF(COUNTIF(BF$4:BF$39,$C45)=0,"",COUNTIF(BF$4:BF$39,$C45))</f>
        <v/>
      </c>
      <c r="BH45" s="4" t="str">
        <f>IF(COUNTIF(BH$4:BH$39,$C45)=0,"",COUNTIF(BH$4:BH$39,$C45))</f>
        <v/>
      </c>
      <c r="BJ45" s="4" t="str">
        <f>IF(COUNTIF(BJ$4:BJ$39,$C45)=0,"",COUNTIF(BJ$4:BJ$39,$C45))</f>
        <v/>
      </c>
      <c r="BL45" s="4" t="str">
        <f>IF(COUNTIF(BL$4:BL$39,$C45)=0,"",COUNTIF(BL$4:BL$39,$C45))</f>
        <v/>
      </c>
      <c r="BN45" s="4" t="str">
        <f>IF(COUNTIF(BN$4:BN$39,$C45)=0,"",COUNTIF(BN$4:BN$39,$C45))</f>
        <v/>
      </c>
      <c r="BP45" s="4" t="str">
        <f>IF(COUNTIF(BP$4:BP$39,$C45)=0,"",COUNTIF(BP$4:BP$39,$C45))</f>
        <v/>
      </c>
      <c r="BR45" s="4" t="str">
        <f>IF(COUNTIF(BR$4:BR$39,$C45)=0,"",COUNTIF(BR$4:BR$39,$C45))</f>
        <v/>
      </c>
      <c r="BT45" s="4" t="str">
        <f>IF(COUNTIF(BT$4:BT$39,$C45)=0,"",COUNTIF(BT$4:BT$39,$C45))</f>
        <v/>
      </c>
      <c r="BV45" s="4" t="str">
        <f>IF(COUNTIF(BV$4:BV$39,$C45)=0,"",COUNTIF(BV$4:BV$39,$C45))</f>
        <v/>
      </c>
      <c r="BX45" s="4" t="str">
        <f>IF(COUNTIF(BX$4:BX$39,$C45)=0,"",COUNTIF(BX$4:BX$39,$C45))</f>
        <v/>
      </c>
      <c r="BZ45" s="4" t="str">
        <f>IF(COUNTIF(BZ$4:BZ$39,$C45)=0,"",COUNTIF(BZ$4:BZ$39,$C45))</f>
        <v/>
      </c>
      <c r="CB45" s="4" t="str">
        <f>IF(COUNTIF(CB$4:CB$39,$C45)=0,"",COUNTIF(CB$4:CB$39,$C45))</f>
        <v/>
      </c>
    </row>
    <row r="46" spans="1:84">
      <c r="B46" s="7" t="s">
        <v>5</v>
      </c>
      <c r="C46" s="8">
        <f t="shared" si="112"/>
        <v>6</v>
      </c>
      <c r="D46" s="4" t="str">
        <f t="shared" si="111"/>
        <v/>
      </c>
      <c r="F46" s="4" t="str">
        <f t="shared" ref="F46:AJ60" si="113">IF(COUNTIF(F$4:F$39,$C46)=0,"",COUNTIF(F$4:F$39,$C46))</f>
        <v/>
      </c>
      <c r="H46" s="4" t="str">
        <f t="shared" si="113"/>
        <v/>
      </c>
      <c r="J46" s="4" t="str">
        <f t="shared" si="113"/>
        <v/>
      </c>
      <c r="L46" s="4" t="str">
        <f t="shared" si="113"/>
        <v/>
      </c>
      <c r="N46" s="4" t="str">
        <f t="shared" si="113"/>
        <v/>
      </c>
      <c r="P46" s="4" t="str">
        <f t="shared" si="113"/>
        <v/>
      </c>
      <c r="R46" s="4" t="str">
        <f t="shared" si="113"/>
        <v/>
      </c>
      <c r="T46" s="4" t="str">
        <f t="shared" si="113"/>
        <v/>
      </c>
      <c r="V46" s="4" t="str">
        <f t="shared" si="113"/>
        <v/>
      </c>
      <c r="X46" s="4" t="str">
        <f t="shared" si="113"/>
        <v/>
      </c>
      <c r="Z46" s="4" t="str">
        <f t="shared" si="113"/>
        <v/>
      </c>
      <c r="AB46" s="4" t="str">
        <f t="shared" si="113"/>
        <v/>
      </c>
      <c r="AD46" s="4" t="str">
        <f t="shared" si="113"/>
        <v/>
      </c>
      <c r="AF46" s="4" t="str">
        <f t="shared" si="113"/>
        <v/>
      </c>
      <c r="AH46" s="4" t="str">
        <f t="shared" si="113"/>
        <v/>
      </c>
      <c r="AJ46" s="4" t="str">
        <f t="shared" si="113"/>
        <v/>
      </c>
      <c r="AL46" s="4" t="str">
        <f t="shared" ref="AL46:AL60" si="114">IF(COUNTIF(AL$4:AL$39,$C46)=0,"",COUNTIF(AL$4:AL$39,$C46))</f>
        <v/>
      </c>
      <c r="AN46" s="4" t="str">
        <f t="shared" ref="AN46:AN60" si="115">IF(COUNTIF(AN$4:AN$39,$C46)=0,"",COUNTIF(AN$4:AN$39,$C46))</f>
        <v/>
      </c>
      <c r="AP46" s="4" t="str">
        <f t="shared" ref="AP46:AP60" si="116">IF(COUNTIF(AP$4:AP$39,$C46)=0,"",COUNTIF(AP$4:AP$39,$C46))</f>
        <v/>
      </c>
      <c r="AR46" s="4" t="str">
        <f t="shared" ref="AR46:AR60" si="117">IF(COUNTIF(AR$4:AR$39,$C46)=0,"",COUNTIF(AR$4:AR$39,$C46))</f>
        <v/>
      </c>
      <c r="AT46" s="4" t="str">
        <f t="shared" ref="AT46:AT60" si="118">IF(COUNTIF(AT$4:AT$39,$C46)=0,"",COUNTIF(AT$4:AT$39,$C46))</f>
        <v/>
      </c>
      <c r="AV46" s="4" t="str">
        <f t="shared" ref="AV46:AV60" si="119">IF(COUNTIF(AV$4:AV$39,$C46)=0,"",COUNTIF(AV$4:AV$39,$C46))</f>
        <v/>
      </c>
      <c r="AX46" s="4" t="str">
        <f t="shared" ref="AX46:AX60" si="120">IF(COUNTIF(AX$4:AX$39,$C46)=0,"",COUNTIF(AX$4:AX$39,$C46))</f>
        <v/>
      </c>
      <c r="AZ46" s="4" t="str">
        <f t="shared" ref="AZ46:AZ60" si="121">IF(COUNTIF(AZ$4:AZ$39,$C46)=0,"",COUNTIF(AZ$4:AZ$39,$C46))</f>
        <v/>
      </c>
      <c r="BB46" s="4" t="str">
        <f t="shared" ref="BB46:BB60" si="122">IF(COUNTIF(BB$4:BB$39,$C46)=0,"",COUNTIF(BB$4:BB$39,$C46))</f>
        <v/>
      </c>
      <c r="BD46" s="4" t="str">
        <f t="shared" ref="BD46:BD60" si="123">IF(COUNTIF(BD$4:BD$39,$C46)=0,"",COUNTIF(BD$4:BD$39,$C46))</f>
        <v/>
      </c>
      <c r="BF46" s="4" t="str">
        <f t="shared" ref="BF46:BF60" si="124">IF(COUNTIF(BF$4:BF$39,$C46)=0,"",COUNTIF(BF$4:BF$39,$C46))</f>
        <v/>
      </c>
      <c r="BH46" s="4" t="str">
        <f t="shared" ref="BH46:BH60" si="125">IF(COUNTIF(BH$4:BH$39,$C46)=0,"",COUNTIF(BH$4:BH$39,$C46))</f>
        <v/>
      </c>
      <c r="BJ46" s="4" t="str">
        <f t="shared" ref="BJ46:BJ60" si="126">IF(COUNTIF(BJ$4:BJ$39,$C46)=0,"",COUNTIF(BJ$4:BJ$39,$C46))</f>
        <v/>
      </c>
      <c r="BL46" s="4" t="str">
        <f t="shared" ref="BL46:BL60" si="127">IF(COUNTIF(BL$4:BL$39,$C46)=0,"",COUNTIF(BL$4:BL$39,$C46))</f>
        <v/>
      </c>
      <c r="BN46" s="4" t="str">
        <f t="shared" ref="BN46:BN60" si="128">IF(COUNTIF(BN$4:BN$39,$C46)=0,"",COUNTIF(BN$4:BN$39,$C46))</f>
        <v/>
      </c>
      <c r="BP46" s="4" t="str">
        <f t="shared" ref="BP46:BP60" si="129">IF(COUNTIF(BP$4:BP$39,$C46)=0,"",COUNTIF(BP$4:BP$39,$C46))</f>
        <v/>
      </c>
      <c r="BR46" s="4" t="str">
        <f t="shared" ref="BR46:BR60" si="130">IF(COUNTIF(BR$4:BR$39,$C46)=0,"",COUNTIF(BR$4:BR$39,$C46))</f>
        <v/>
      </c>
      <c r="BT46" s="4" t="str">
        <f t="shared" ref="BT46:BT60" si="131">IF(COUNTIF(BT$4:BT$39,$C46)=0,"",COUNTIF(BT$4:BT$39,$C46))</f>
        <v/>
      </c>
      <c r="BV46" s="4" t="str">
        <f t="shared" ref="BV46:BV60" si="132">IF(COUNTIF(BV$4:BV$39,$C46)=0,"",COUNTIF(BV$4:BV$39,$C46))</f>
        <v/>
      </c>
      <c r="BX46" s="4" t="str">
        <f t="shared" ref="BX46:BX60" si="133">IF(COUNTIF(BX$4:BX$39,$C46)=0,"",COUNTIF(BX$4:BX$39,$C46))</f>
        <v/>
      </c>
      <c r="BZ46" s="4" t="str">
        <f t="shared" ref="BZ46:BZ60" si="134">IF(COUNTIF(BZ$4:BZ$39,$C46)=0,"",COUNTIF(BZ$4:BZ$39,$C46))</f>
        <v/>
      </c>
      <c r="CB46" s="4" t="str">
        <f t="shared" ref="CB46:CB60" si="135">IF(COUNTIF(CB$4:CB$39,$C46)=0,"",COUNTIF(CB$4:CB$39,$C46))</f>
        <v/>
      </c>
    </row>
    <row r="47" spans="1:84">
      <c r="B47" s="7" t="s">
        <v>5</v>
      </c>
      <c r="C47" s="8">
        <f t="shared" si="112"/>
        <v>7</v>
      </c>
      <c r="D47" s="4" t="str">
        <f t="shared" si="111"/>
        <v/>
      </c>
      <c r="F47" s="4" t="str">
        <f t="shared" si="113"/>
        <v/>
      </c>
      <c r="H47" s="4" t="str">
        <f t="shared" si="113"/>
        <v/>
      </c>
      <c r="J47" s="4" t="str">
        <f t="shared" si="113"/>
        <v/>
      </c>
      <c r="L47" s="4" t="str">
        <f t="shared" si="113"/>
        <v/>
      </c>
      <c r="N47" s="4" t="str">
        <f t="shared" si="113"/>
        <v/>
      </c>
      <c r="P47" s="4" t="str">
        <f t="shared" si="113"/>
        <v/>
      </c>
      <c r="R47" s="4" t="str">
        <f t="shared" si="113"/>
        <v/>
      </c>
      <c r="T47" s="4" t="str">
        <f t="shared" si="113"/>
        <v/>
      </c>
      <c r="V47" s="4" t="str">
        <f t="shared" si="113"/>
        <v/>
      </c>
      <c r="X47" s="4" t="str">
        <f t="shared" si="113"/>
        <v/>
      </c>
      <c r="Z47" s="4" t="str">
        <f t="shared" si="113"/>
        <v/>
      </c>
      <c r="AB47" s="4" t="str">
        <f t="shared" si="113"/>
        <v/>
      </c>
      <c r="AD47" s="4" t="str">
        <f t="shared" si="113"/>
        <v/>
      </c>
      <c r="AF47" s="4" t="str">
        <f t="shared" si="113"/>
        <v/>
      </c>
      <c r="AH47" s="4" t="str">
        <f t="shared" si="113"/>
        <v/>
      </c>
      <c r="AJ47" s="4" t="str">
        <f t="shared" si="113"/>
        <v/>
      </c>
      <c r="AL47" s="4" t="str">
        <f t="shared" si="114"/>
        <v/>
      </c>
      <c r="AN47" s="4" t="str">
        <f t="shared" si="115"/>
        <v/>
      </c>
      <c r="AP47" s="4" t="str">
        <f t="shared" si="116"/>
        <v/>
      </c>
      <c r="AR47" s="4" t="str">
        <f t="shared" si="117"/>
        <v/>
      </c>
      <c r="AT47" s="4" t="str">
        <f t="shared" si="118"/>
        <v/>
      </c>
      <c r="AV47" s="4" t="str">
        <f t="shared" si="119"/>
        <v/>
      </c>
      <c r="AX47" s="4" t="str">
        <f t="shared" si="120"/>
        <v/>
      </c>
      <c r="AZ47" s="4" t="str">
        <f t="shared" si="121"/>
        <v/>
      </c>
      <c r="BB47" s="4" t="str">
        <f t="shared" si="122"/>
        <v/>
      </c>
      <c r="BD47" s="4" t="str">
        <f t="shared" si="123"/>
        <v/>
      </c>
      <c r="BF47" s="4" t="str">
        <f t="shared" si="124"/>
        <v/>
      </c>
      <c r="BH47" s="4" t="str">
        <f t="shared" si="125"/>
        <v/>
      </c>
      <c r="BJ47" s="4" t="str">
        <f t="shared" si="126"/>
        <v/>
      </c>
      <c r="BL47" s="4" t="str">
        <f t="shared" si="127"/>
        <v/>
      </c>
      <c r="BN47" s="4" t="str">
        <f t="shared" si="128"/>
        <v/>
      </c>
      <c r="BP47" s="4" t="str">
        <f t="shared" si="129"/>
        <v/>
      </c>
      <c r="BR47" s="4" t="str">
        <f t="shared" si="130"/>
        <v/>
      </c>
      <c r="BT47" s="4" t="str">
        <f t="shared" si="131"/>
        <v/>
      </c>
      <c r="BV47" s="4" t="str">
        <f t="shared" si="132"/>
        <v/>
      </c>
      <c r="BX47" s="4" t="str">
        <f t="shared" si="133"/>
        <v/>
      </c>
      <c r="BZ47" s="4" t="str">
        <f t="shared" si="134"/>
        <v/>
      </c>
      <c r="CB47" s="4" t="str">
        <f t="shared" si="135"/>
        <v/>
      </c>
    </row>
    <row r="48" spans="1:84">
      <c r="B48" s="7" t="s">
        <v>5</v>
      </c>
      <c r="C48" s="8">
        <f t="shared" si="112"/>
        <v>8</v>
      </c>
      <c r="D48" s="4" t="str">
        <f t="shared" si="111"/>
        <v/>
      </c>
      <c r="F48" s="4" t="str">
        <f t="shared" si="113"/>
        <v/>
      </c>
      <c r="H48" s="4" t="str">
        <f t="shared" si="113"/>
        <v/>
      </c>
      <c r="J48" s="4" t="str">
        <f t="shared" si="113"/>
        <v/>
      </c>
      <c r="L48" s="4" t="str">
        <f t="shared" si="113"/>
        <v/>
      </c>
      <c r="N48" s="4" t="str">
        <f t="shared" si="113"/>
        <v/>
      </c>
      <c r="P48" s="4" t="str">
        <f t="shared" si="113"/>
        <v/>
      </c>
      <c r="R48" s="4" t="str">
        <f t="shared" si="113"/>
        <v/>
      </c>
      <c r="T48" s="4" t="str">
        <f t="shared" si="113"/>
        <v/>
      </c>
      <c r="V48" s="4" t="str">
        <f t="shared" si="113"/>
        <v/>
      </c>
      <c r="X48" s="4" t="str">
        <f t="shared" si="113"/>
        <v/>
      </c>
      <c r="Z48" s="4" t="str">
        <f t="shared" si="113"/>
        <v/>
      </c>
      <c r="AB48" s="4" t="str">
        <f t="shared" si="113"/>
        <v/>
      </c>
      <c r="AD48" s="4" t="str">
        <f t="shared" si="113"/>
        <v/>
      </c>
      <c r="AF48" s="4" t="str">
        <f t="shared" si="113"/>
        <v/>
      </c>
      <c r="AH48" s="4" t="str">
        <f t="shared" si="113"/>
        <v/>
      </c>
      <c r="AJ48" s="4" t="str">
        <f t="shared" si="113"/>
        <v/>
      </c>
      <c r="AL48" s="4" t="str">
        <f t="shared" si="114"/>
        <v/>
      </c>
      <c r="AN48" s="4" t="str">
        <f t="shared" si="115"/>
        <v/>
      </c>
      <c r="AP48" s="4" t="str">
        <f t="shared" si="116"/>
        <v/>
      </c>
      <c r="AR48" s="4" t="str">
        <f t="shared" si="117"/>
        <v/>
      </c>
      <c r="AT48" s="4" t="str">
        <f t="shared" si="118"/>
        <v/>
      </c>
      <c r="AV48" s="4" t="str">
        <f t="shared" si="119"/>
        <v/>
      </c>
      <c r="AX48" s="4" t="str">
        <f t="shared" si="120"/>
        <v/>
      </c>
      <c r="AZ48" s="4" t="str">
        <f t="shared" si="121"/>
        <v/>
      </c>
      <c r="BB48" s="4" t="str">
        <f t="shared" si="122"/>
        <v/>
      </c>
      <c r="BD48" s="4" t="str">
        <f t="shared" si="123"/>
        <v/>
      </c>
      <c r="BF48" s="4" t="str">
        <f t="shared" si="124"/>
        <v/>
      </c>
      <c r="BH48" s="4" t="str">
        <f t="shared" si="125"/>
        <v/>
      </c>
      <c r="BJ48" s="4" t="str">
        <f t="shared" si="126"/>
        <v/>
      </c>
      <c r="BL48" s="4" t="str">
        <f t="shared" si="127"/>
        <v/>
      </c>
      <c r="BN48" s="4" t="str">
        <f t="shared" si="128"/>
        <v/>
      </c>
      <c r="BP48" s="4" t="str">
        <f t="shared" si="129"/>
        <v/>
      </c>
      <c r="BR48" s="4" t="str">
        <f t="shared" si="130"/>
        <v/>
      </c>
      <c r="BT48" s="4" t="str">
        <f t="shared" si="131"/>
        <v/>
      </c>
      <c r="BV48" s="4" t="str">
        <f t="shared" si="132"/>
        <v/>
      </c>
      <c r="BX48" s="4" t="str">
        <f t="shared" si="133"/>
        <v/>
      </c>
      <c r="BZ48" s="4" t="str">
        <f t="shared" si="134"/>
        <v/>
      </c>
      <c r="CB48" s="4" t="str">
        <f t="shared" si="135"/>
        <v/>
      </c>
    </row>
    <row r="49" spans="1:81">
      <c r="B49" s="7" t="s">
        <v>5</v>
      </c>
      <c r="C49" s="8">
        <f t="shared" si="112"/>
        <v>9</v>
      </c>
      <c r="D49" s="4" t="str">
        <f t="shared" si="111"/>
        <v/>
      </c>
      <c r="F49" s="4" t="str">
        <f t="shared" si="113"/>
        <v/>
      </c>
      <c r="H49" s="4" t="str">
        <f t="shared" si="113"/>
        <v/>
      </c>
      <c r="J49" s="4" t="str">
        <f t="shared" si="113"/>
        <v/>
      </c>
      <c r="L49" s="4" t="str">
        <f t="shared" si="113"/>
        <v/>
      </c>
      <c r="N49" s="4" t="str">
        <f t="shared" si="113"/>
        <v/>
      </c>
      <c r="P49" s="4" t="str">
        <f t="shared" si="113"/>
        <v/>
      </c>
      <c r="R49" s="4" t="str">
        <f t="shared" si="113"/>
        <v/>
      </c>
      <c r="T49" s="4" t="str">
        <f t="shared" si="113"/>
        <v/>
      </c>
      <c r="V49" s="4" t="str">
        <f t="shared" si="113"/>
        <v/>
      </c>
      <c r="X49" s="4" t="str">
        <f t="shared" si="113"/>
        <v/>
      </c>
      <c r="Z49" s="4" t="str">
        <f t="shared" si="113"/>
        <v/>
      </c>
      <c r="AB49" s="4" t="str">
        <f t="shared" si="113"/>
        <v/>
      </c>
      <c r="AD49" s="4" t="str">
        <f t="shared" si="113"/>
        <v/>
      </c>
      <c r="AF49" s="4" t="str">
        <f t="shared" si="113"/>
        <v/>
      </c>
      <c r="AH49" s="4" t="str">
        <f t="shared" si="113"/>
        <v/>
      </c>
      <c r="AJ49" s="4" t="str">
        <f t="shared" si="113"/>
        <v/>
      </c>
      <c r="AL49" s="4" t="str">
        <f t="shared" si="114"/>
        <v/>
      </c>
      <c r="AN49" s="4" t="str">
        <f t="shared" si="115"/>
        <v/>
      </c>
      <c r="AP49" s="4" t="str">
        <f t="shared" si="116"/>
        <v/>
      </c>
      <c r="AR49" s="4" t="str">
        <f t="shared" si="117"/>
        <v/>
      </c>
      <c r="AT49" s="4" t="str">
        <f t="shared" si="118"/>
        <v/>
      </c>
      <c r="AV49" s="4" t="str">
        <f t="shared" si="119"/>
        <v/>
      </c>
      <c r="AX49" s="4" t="str">
        <f t="shared" si="120"/>
        <v/>
      </c>
      <c r="AZ49" s="4" t="str">
        <f t="shared" si="121"/>
        <v/>
      </c>
      <c r="BB49" s="4" t="str">
        <f t="shared" si="122"/>
        <v/>
      </c>
      <c r="BD49" s="4" t="str">
        <f t="shared" si="123"/>
        <v/>
      </c>
      <c r="BF49" s="4" t="str">
        <f t="shared" si="124"/>
        <v/>
      </c>
      <c r="BH49" s="4" t="str">
        <f t="shared" si="125"/>
        <v/>
      </c>
      <c r="BJ49" s="4" t="str">
        <f t="shared" si="126"/>
        <v/>
      </c>
      <c r="BL49" s="4" t="str">
        <f t="shared" si="127"/>
        <v/>
      </c>
      <c r="BN49" s="4" t="str">
        <f t="shared" si="128"/>
        <v/>
      </c>
      <c r="BP49" s="4" t="str">
        <f t="shared" si="129"/>
        <v/>
      </c>
      <c r="BR49" s="4" t="str">
        <f t="shared" si="130"/>
        <v/>
      </c>
      <c r="BT49" s="4" t="str">
        <f t="shared" si="131"/>
        <v/>
      </c>
      <c r="BV49" s="4" t="str">
        <f t="shared" si="132"/>
        <v/>
      </c>
      <c r="BX49" s="4" t="str">
        <f t="shared" si="133"/>
        <v/>
      </c>
      <c r="BZ49" s="4" t="str">
        <f t="shared" si="134"/>
        <v/>
      </c>
      <c r="CB49" s="4" t="str">
        <f t="shared" si="135"/>
        <v/>
      </c>
    </row>
    <row r="50" spans="1:81">
      <c r="B50" s="7" t="s">
        <v>5</v>
      </c>
      <c r="C50" s="8">
        <f t="shared" si="112"/>
        <v>10</v>
      </c>
      <c r="D50" s="4" t="str">
        <f t="shared" si="111"/>
        <v/>
      </c>
      <c r="F50" s="4" t="str">
        <f t="shared" si="113"/>
        <v/>
      </c>
      <c r="H50" s="4" t="str">
        <f t="shared" si="113"/>
        <v/>
      </c>
      <c r="J50" s="4" t="str">
        <f t="shared" si="113"/>
        <v/>
      </c>
      <c r="L50" s="4" t="str">
        <f t="shared" si="113"/>
        <v/>
      </c>
      <c r="N50" s="4" t="str">
        <f t="shared" si="113"/>
        <v/>
      </c>
      <c r="P50" s="4" t="str">
        <f t="shared" si="113"/>
        <v/>
      </c>
      <c r="R50" s="4" t="str">
        <f t="shared" si="113"/>
        <v/>
      </c>
      <c r="T50" s="4" t="str">
        <f t="shared" si="113"/>
        <v/>
      </c>
      <c r="V50" s="4" t="str">
        <f t="shared" si="113"/>
        <v/>
      </c>
      <c r="X50" s="4" t="str">
        <f t="shared" si="113"/>
        <v/>
      </c>
      <c r="Z50" s="4" t="str">
        <f t="shared" si="113"/>
        <v/>
      </c>
      <c r="AB50" s="4" t="str">
        <f t="shared" si="113"/>
        <v/>
      </c>
      <c r="AD50" s="4" t="str">
        <f t="shared" si="113"/>
        <v/>
      </c>
      <c r="AF50" s="4" t="str">
        <f t="shared" si="113"/>
        <v/>
      </c>
      <c r="AH50" s="4" t="str">
        <f t="shared" si="113"/>
        <v/>
      </c>
      <c r="AJ50" s="4" t="str">
        <f t="shared" si="113"/>
        <v/>
      </c>
      <c r="AL50" s="4" t="str">
        <f t="shared" si="114"/>
        <v/>
      </c>
      <c r="AN50" s="4" t="str">
        <f t="shared" si="115"/>
        <v/>
      </c>
      <c r="AP50" s="4" t="str">
        <f t="shared" si="116"/>
        <v/>
      </c>
      <c r="AR50" s="4" t="str">
        <f t="shared" si="117"/>
        <v/>
      </c>
      <c r="AT50" s="4" t="str">
        <f t="shared" si="118"/>
        <v/>
      </c>
      <c r="AV50" s="4" t="str">
        <f t="shared" si="119"/>
        <v/>
      </c>
      <c r="AX50" s="4" t="str">
        <f t="shared" si="120"/>
        <v/>
      </c>
      <c r="AZ50" s="4" t="str">
        <f t="shared" si="121"/>
        <v/>
      </c>
      <c r="BB50" s="4" t="str">
        <f t="shared" si="122"/>
        <v/>
      </c>
      <c r="BD50" s="4" t="str">
        <f t="shared" si="123"/>
        <v/>
      </c>
      <c r="BF50" s="4" t="str">
        <f t="shared" si="124"/>
        <v/>
      </c>
      <c r="BH50" s="4" t="str">
        <f t="shared" si="125"/>
        <v/>
      </c>
      <c r="BJ50" s="4" t="str">
        <f t="shared" si="126"/>
        <v/>
      </c>
      <c r="BL50" s="4" t="str">
        <f t="shared" si="127"/>
        <v/>
      </c>
      <c r="BN50" s="4" t="str">
        <f t="shared" si="128"/>
        <v/>
      </c>
      <c r="BP50" s="4" t="str">
        <f t="shared" si="129"/>
        <v/>
      </c>
      <c r="BR50" s="4" t="str">
        <f t="shared" si="130"/>
        <v/>
      </c>
      <c r="BT50" s="4" t="str">
        <f t="shared" si="131"/>
        <v/>
      </c>
      <c r="BV50" s="4" t="str">
        <f t="shared" si="132"/>
        <v/>
      </c>
      <c r="BX50" s="4" t="str">
        <f t="shared" si="133"/>
        <v/>
      </c>
      <c r="BZ50" s="4" t="str">
        <f t="shared" si="134"/>
        <v/>
      </c>
      <c r="CB50" s="4" t="str">
        <f t="shared" si="135"/>
        <v/>
      </c>
    </row>
    <row r="51" spans="1:81">
      <c r="B51" s="7" t="s">
        <v>5</v>
      </c>
      <c r="C51" s="8">
        <f t="shared" si="112"/>
        <v>11</v>
      </c>
      <c r="D51" s="4" t="str">
        <f t="shared" si="111"/>
        <v/>
      </c>
      <c r="F51" s="4" t="str">
        <f t="shared" si="113"/>
        <v/>
      </c>
      <c r="H51" s="4" t="str">
        <f t="shared" si="113"/>
        <v/>
      </c>
      <c r="J51" s="4" t="str">
        <f t="shared" si="113"/>
        <v/>
      </c>
      <c r="L51" s="4" t="str">
        <f t="shared" si="113"/>
        <v/>
      </c>
      <c r="N51" s="4" t="str">
        <f t="shared" si="113"/>
        <v/>
      </c>
      <c r="P51" s="4" t="str">
        <f t="shared" si="113"/>
        <v/>
      </c>
      <c r="R51" s="4" t="str">
        <f t="shared" si="113"/>
        <v/>
      </c>
      <c r="T51" s="4" t="str">
        <f t="shared" si="113"/>
        <v/>
      </c>
      <c r="V51" s="4" t="str">
        <f t="shared" si="113"/>
        <v/>
      </c>
      <c r="X51" s="4" t="str">
        <f t="shared" si="113"/>
        <v/>
      </c>
      <c r="Z51" s="4" t="str">
        <f t="shared" si="113"/>
        <v/>
      </c>
      <c r="AB51" s="4" t="str">
        <f t="shared" si="113"/>
        <v/>
      </c>
      <c r="AD51" s="4" t="str">
        <f t="shared" si="113"/>
        <v/>
      </c>
      <c r="AF51" s="4" t="str">
        <f t="shared" si="113"/>
        <v/>
      </c>
      <c r="AH51" s="4" t="str">
        <f t="shared" si="113"/>
        <v/>
      </c>
      <c r="AJ51" s="4" t="str">
        <f t="shared" si="113"/>
        <v/>
      </c>
      <c r="AL51" s="4" t="str">
        <f t="shared" si="114"/>
        <v/>
      </c>
      <c r="AN51" s="4" t="str">
        <f t="shared" si="115"/>
        <v/>
      </c>
      <c r="AP51" s="4" t="str">
        <f t="shared" si="116"/>
        <v/>
      </c>
      <c r="AR51" s="4" t="str">
        <f t="shared" si="117"/>
        <v/>
      </c>
      <c r="AT51" s="4" t="str">
        <f t="shared" si="118"/>
        <v/>
      </c>
      <c r="AV51" s="4" t="str">
        <f t="shared" si="119"/>
        <v/>
      </c>
      <c r="AX51" s="4" t="str">
        <f t="shared" si="120"/>
        <v/>
      </c>
      <c r="AZ51" s="4" t="str">
        <f t="shared" si="121"/>
        <v/>
      </c>
      <c r="BB51" s="4" t="str">
        <f t="shared" si="122"/>
        <v/>
      </c>
      <c r="BD51" s="4" t="str">
        <f t="shared" si="123"/>
        <v/>
      </c>
      <c r="BF51" s="4" t="str">
        <f t="shared" si="124"/>
        <v/>
      </c>
      <c r="BH51" s="4" t="str">
        <f t="shared" si="125"/>
        <v/>
      </c>
      <c r="BJ51" s="4" t="str">
        <f t="shared" si="126"/>
        <v/>
      </c>
      <c r="BL51" s="4" t="str">
        <f t="shared" si="127"/>
        <v/>
      </c>
      <c r="BN51" s="4" t="str">
        <f t="shared" si="128"/>
        <v/>
      </c>
      <c r="BP51" s="4" t="str">
        <f t="shared" si="129"/>
        <v/>
      </c>
      <c r="BR51" s="4" t="str">
        <f t="shared" si="130"/>
        <v/>
      </c>
      <c r="BT51" s="4" t="str">
        <f t="shared" si="131"/>
        <v/>
      </c>
      <c r="BV51" s="4" t="str">
        <f t="shared" si="132"/>
        <v/>
      </c>
      <c r="BX51" s="4" t="str">
        <f t="shared" si="133"/>
        <v/>
      </c>
      <c r="BZ51" s="4" t="str">
        <f t="shared" si="134"/>
        <v/>
      </c>
      <c r="CB51" s="4" t="str">
        <f t="shared" si="135"/>
        <v/>
      </c>
    </row>
    <row r="52" spans="1:81">
      <c r="B52" s="7" t="s">
        <v>5</v>
      </c>
      <c r="C52" s="8">
        <f t="shared" si="112"/>
        <v>12</v>
      </c>
      <c r="D52" s="4" t="str">
        <f t="shared" si="111"/>
        <v/>
      </c>
      <c r="F52" s="4" t="str">
        <f t="shared" si="113"/>
        <v/>
      </c>
      <c r="H52" s="4" t="str">
        <f t="shared" si="113"/>
        <v/>
      </c>
      <c r="J52" s="4" t="str">
        <f t="shared" si="113"/>
        <v/>
      </c>
      <c r="L52" s="4" t="str">
        <f t="shared" si="113"/>
        <v/>
      </c>
      <c r="N52" s="4" t="str">
        <f t="shared" si="113"/>
        <v/>
      </c>
      <c r="P52" s="4" t="str">
        <f t="shared" si="113"/>
        <v/>
      </c>
      <c r="R52" s="4" t="str">
        <f t="shared" si="113"/>
        <v/>
      </c>
      <c r="T52" s="4" t="str">
        <f t="shared" si="113"/>
        <v/>
      </c>
      <c r="V52" s="4" t="str">
        <f t="shared" si="113"/>
        <v/>
      </c>
      <c r="X52" s="4" t="str">
        <f t="shared" si="113"/>
        <v/>
      </c>
      <c r="Z52" s="4" t="str">
        <f t="shared" si="113"/>
        <v/>
      </c>
      <c r="AB52" s="4" t="str">
        <f t="shared" si="113"/>
        <v/>
      </c>
      <c r="AD52" s="4" t="str">
        <f t="shared" si="113"/>
        <v/>
      </c>
      <c r="AF52" s="4" t="str">
        <f t="shared" si="113"/>
        <v/>
      </c>
      <c r="AH52" s="4" t="str">
        <f t="shared" si="113"/>
        <v/>
      </c>
      <c r="AJ52" s="4" t="str">
        <f t="shared" si="113"/>
        <v/>
      </c>
      <c r="AL52" s="4" t="str">
        <f t="shared" si="114"/>
        <v/>
      </c>
      <c r="AN52" s="4" t="str">
        <f t="shared" si="115"/>
        <v/>
      </c>
      <c r="AP52" s="4" t="str">
        <f t="shared" si="116"/>
        <v/>
      </c>
      <c r="AR52" s="4" t="str">
        <f t="shared" si="117"/>
        <v/>
      </c>
      <c r="AT52" s="4" t="str">
        <f t="shared" si="118"/>
        <v/>
      </c>
      <c r="AV52" s="4" t="str">
        <f t="shared" si="119"/>
        <v/>
      </c>
      <c r="AX52" s="4" t="str">
        <f t="shared" si="120"/>
        <v/>
      </c>
      <c r="AZ52" s="4" t="str">
        <f t="shared" si="121"/>
        <v/>
      </c>
      <c r="BB52" s="4" t="str">
        <f t="shared" si="122"/>
        <v/>
      </c>
      <c r="BD52" s="4" t="str">
        <f t="shared" si="123"/>
        <v/>
      </c>
      <c r="BF52" s="4" t="str">
        <f t="shared" si="124"/>
        <v/>
      </c>
      <c r="BH52" s="4" t="str">
        <f t="shared" si="125"/>
        <v/>
      </c>
      <c r="BJ52" s="4" t="str">
        <f t="shared" si="126"/>
        <v/>
      </c>
      <c r="BL52" s="4" t="str">
        <f t="shared" si="127"/>
        <v/>
      </c>
      <c r="BN52" s="4" t="str">
        <f t="shared" si="128"/>
        <v/>
      </c>
      <c r="BP52" s="4" t="str">
        <f t="shared" si="129"/>
        <v/>
      </c>
      <c r="BR52" s="4" t="str">
        <f t="shared" si="130"/>
        <v/>
      </c>
      <c r="BT52" s="4" t="str">
        <f t="shared" si="131"/>
        <v/>
      </c>
      <c r="BV52" s="4" t="str">
        <f t="shared" si="132"/>
        <v/>
      </c>
      <c r="BX52" s="4" t="str">
        <f t="shared" si="133"/>
        <v/>
      </c>
      <c r="BZ52" s="4" t="str">
        <f t="shared" si="134"/>
        <v/>
      </c>
      <c r="CB52" s="4" t="str">
        <f t="shared" si="135"/>
        <v/>
      </c>
    </row>
    <row r="53" spans="1:81">
      <c r="B53" s="7" t="s">
        <v>5</v>
      </c>
      <c r="C53" s="8">
        <f t="shared" si="112"/>
        <v>13</v>
      </c>
      <c r="D53" s="4" t="str">
        <f t="shared" si="111"/>
        <v/>
      </c>
      <c r="F53" s="4" t="str">
        <f t="shared" si="113"/>
        <v/>
      </c>
      <c r="H53" s="4" t="str">
        <f t="shared" si="113"/>
        <v/>
      </c>
      <c r="J53" s="4" t="str">
        <f t="shared" si="113"/>
        <v/>
      </c>
      <c r="L53" s="4" t="str">
        <f t="shared" si="113"/>
        <v/>
      </c>
      <c r="N53" s="4" t="str">
        <f t="shared" si="113"/>
        <v/>
      </c>
      <c r="P53" s="4" t="str">
        <f t="shared" si="113"/>
        <v/>
      </c>
      <c r="R53" s="4" t="str">
        <f t="shared" si="113"/>
        <v/>
      </c>
      <c r="T53" s="4" t="str">
        <f t="shared" si="113"/>
        <v/>
      </c>
      <c r="V53" s="4" t="str">
        <f t="shared" si="113"/>
        <v/>
      </c>
      <c r="X53" s="4" t="str">
        <f t="shared" si="113"/>
        <v/>
      </c>
      <c r="Z53" s="4" t="str">
        <f t="shared" si="113"/>
        <v/>
      </c>
      <c r="AB53" s="4" t="str">
        <f t="shared" si="113"/>
        <v/>
      </c>
      <c r="AD53" s="4" t="str">
        <f t="shared" si="113"/>
        <v/>
      </c>
      <c r="AF53" s="4" t="str">
        <f t="shared" si="113"/>
        <v/>
      </c>
      <c r="AH53" s="4" t="str">
        <f t="shared" si="113"/>
        <v/>
      </c>
      <c r="AJ53" s="4" t="str">
        <f t="shared" si="113"/>
        <v/>
      </c>
      <c r="AL53" s="4" t="str">
        <f t="shared" si="114"/>
        <v/>
      </c>
      <c r="AN53" s="4" t="str">
        <f t="shared" si="115"/>
        <v/>
      </c>
      <c r="AP53" s="4" t="str">
        <f t="shared" si="116"/>
        <v/>
      </c>
      <c r="AR53" s="4" t="str">
        <f t="shared" si="117"/>
        <v/>
      </c>
      <c r="AT53" s="4" t="str">
        <f t="shared" si="118"/>
        <v/>
      </c>
      <c r="AV53" s="4" t="str">
        <f t="shared" si="119"/>
        <v/>
      </c>
      <c r="AX53" s="4" t="str">
        <f t="shared" si="120"/>
        <v/>
      </c>
      <c r="AZ53" s="4" t="str">
        <f t="shared" si="121"/>
        <v/>
      </c>
      <c r="BB53" s="4" t="str">
        <f t="shared" si="122"/>
        <v/>
      </c>
      <c r="BD53" s="4" t="str">
        <f t="shared" si="123"/>
        <v/>
      </c>
      <c r="BF53" s="4" t="str">
        <f t="shared" si="124"/>
        <v/>
      </c>
      <c r="BH53" s="4" t="str">
        <f t="shared" si="125"/>
        <v/>
      </c>
      <c r="BJ53" s="4" t="str">
        <f t="shared" si="126"/>
        <v/>
      </c>
      <c r="BL53" s="4" t="str">
        <f t="shared" si="127"/>
        <v/>
      </c>
      <c r="BN53" s="4" t="str">
        <f t="shared" si="128"/>
        <v/>
      </c>
      <c r="BP53" s="4" t="str">
        <f t="shared" si="129"/>
        <v/>
      </c>
      <c r="BR53" s="4" t="str">
        <f t="shared" si="130"/>
        <v/>
      </c>
      <c r="BT53" s="4" t="str">
        <f t="shared" si="131"/>
        <v/>
      </c>
      <c r="BV53" s="4" t="str">
        <f t="shared" si="132"/>
        <v/>
      </c>
      <c r="BX53" s="4" t="str">
        <f t="shared" si="133"/>
        <v/>
      </c>
      <c r="BZ53" s="4" t="str">
        <f t="shared" si="134"/>
        <v/>
      </c>
      <c r="CB53" s="4" t="str">
        <f t="shared" si="135"/>
        <v/>
      </c>
    </row>
    <row r="54" spans="1:81">
      <c r="B54" s="7" t="s">
        <v>5</v>
      </c>
      <c r="C54" s="8">
        <f t="shared" si="112"/>
        <v>14</v>
      </c>
      <c r="D54" s="4" t="str">
        <f t="shared" si="111"/>
        <v/>
      </c>
      <c r="F54" s="4" t="str">
        <f t="shared" si="113"/>
        <v/>
      </c>
      <c r="H54" s="4" t="str">
        <f t="shared" si="113"/>
        <v/>
      </c>
      <c r="J54" s="4" t="str">
        <f t="shared" si="113"/>
        <v/>
      </c>
      <c r="L54" s="4" t="str">
        <f t="shared" si="113"/>
        <v/>
      </c>
      <c r="N54" s="4" t="str">
        <f t="shared" si="113"/>
        <v/>
      </c>
      <c r="P54" s="4" t="str">
        <f t="shared" si="113"/>
        <v/>
      </c>
      <c r="R54" s="4" t="str">
        <f t="shared" si="113"/>
        <v/>
      </c>
      <c r="T54" s="4" t="str">
        <f t="shared" si="113"/>
        <v/>
      </c>
      <c r="V54" s="4" t="str">
        <f t="shared" si="113"/>
        <v/>
      </c>
      <c r="X54" s="4" t="str">
        <f t="shared" si="113"/>
        <v/>
      </c>
      <c r="Z54" s="4" t="str">
        <f t="shared" si="113"/>
        <v/>
      </c>
      <c r="AB54" s="4" t="str">
        <f t="shared" si="113"/>
        <v/>
      </c>
      <c r="AD54" s="4" t="str">
        <f t="shared" si="113"/>
        <v/>
      </c>
      <c r="AF54" s="4" t="str">
        <f t="shared" si="113"/>
        <v/>
      </c>
      <c r="AH54" s="4" t="str">
        <f t="shared" si="113"/>
        <v/>
      </c>
      <c r="AJ54" s="4" t="str">
        <f t="shared" si="113"/>
        <v/>
      </c>
      <c r="AL54" s="4" t="str">
        <f t="shared" si="114"/>
        <v/>
      </c>
      <c r="AN54" s="4" t="str">
        <f t="shared" si="115"/>
        <v/>
      </c>
      <c r="AP54" s="4" t="str">
        <f t="shared" si="116"/>
        <v/>
      </c>
      <c r="AR54" s="4" t="str">
        <f t="shared" si="117"/>
        <v/>
      </c>
      <c r="AT54" s="4" t="str">
        <f t="shared" si="118"/>
        <v/>
      </c>
      <c r="AV54" s="4" t="str">
        <f t="shared" si="119"/>
        <v/>
      </c>
      <c r="AX54" s="4" t="str">
        <f t="shared" si="120"/>
        <v/>
      </c>
      <c r="AZ54" s="4" t="str">
        <f t="shared" si="121"/>
        <v/>
      </c>
      <c r="BB54" s="4" t="str">
        <f t="shared" si="122"/>
        <v/>
      </c>
      <c r="BD54" s="4" t="str">
        <f t="shared" si="123"/>
        <v/>
      </c>
      <c r="BF54" s="4" t="str">
        <f t="shared" si="124"/>
        <v/>
      </c>
      <c r="BH54" s="4" t="str">
        <f t="shared" si="125"/>
        <v/>
      </c>
      <c r="BJ54" s="4" t="str">
        <f t="shared" si="126"/>
        <v/>
      </c>
      <c r="BL54" s="4" t="str">
        <f t="shared" si="127"/>
        <v/>
      </c>
      <c r="BN54" s="4" t="str">
        <f t="shared" si="128"/>
        <v/>
      </c>
      <c r="BP54" s="4" t="str">
        <f t="shared" si="129"/>
        <v/>
      </c>
      <c r="BR54" s="4" t="str">
        <f t="shared" si="130"/>
        <v/>
      </c>
      <c r="BT54" s="4" t="str">
        <f t="shared" si="131"/>
        <v/>
      </c>
      <c r="BV54" s="4" t="str">
        <f t="shared" si="132"/>
        <v/>
      </c>
      <c r="BX54" s="4" t="str">
        <f t="shared" si="133"/>
        <v/>
      </c>
      <c r="BZ54" s="4" t="str">
        <f t="shared" si="134"/>
        <v/>
      </c>
      <c r="CB54" s="4" t="str">
        <f t="shared" si="135"/>
        <v/>
      </c>
    </row>
    <row r="55" spans="1:81">
      <c r="B55" s="7" t="s">
        <v>5</v>
      </c>
      <c r="C55" s="8">
        <f t="shared" si="112"/>
        <v>15</v>
      </c>
      <c r="D55" s="4" t="str">
        <f t="shared" si="111"/>
        <v/>
      </c>
      <c r="F55" s="4" t="str">
        <f t="shared" si="113"/>
        <v/>
      </c>
      <c r="H55" s="4" t="str">
        <f t="shared" si="113"/>
        <v/>
      </c>
      <c r="J55" s="4" t="str">
        <f t="shared" si="113"/>
        <v/>
      </c>
      <c r="L55" s="4" t="str">
        <f t="shared" si="113"/>
        <v/>
      </c>
      <c r="N55" s="4" t="str">
        <f t="shared" si="113"/>
        <v/>
      </c>
      <c r="P55" s="4" t="str">
        <f t="shared" si="113"/>
        <v/>
      </c>
      <c r="R55" s="4" t="str">
        <f t="shared" si="113"/>
        <v/>
      </c>
      <c r="T55" s="4" t="str">
        <f t="shared" si="113"/>
        <v/>
      </c>
      <c r="V55" s="4" t="str">
        <f t="shared" si="113"/>
        <v/>
      </c>
      <c r="X55" s="4" t="str">
        <f t="shared" si="113"/>
        <v/>
      </c>
      <c r="Z55" s="4" t="str">
        <f t="shared" si="113"/>
        <v/>
      </c>
      <c r="AB55" s="4" t="str">
        <f t="shared" si="113"/>
        <v/>
      </c>
      <c r="AD55" s="4" t="str">
        <f t="shared" si="113"/>
        <v/>
      </c>
      <c r="AF55" s="4" t="str">
        <f t="shared" si="113"/>
        <v/>
      </c>
      <c r="AH55" s="4" t="str">
        <f t="shared" si="113"/>
        <v/>
      </c>
      <c r="AJ55" s="4" t="str">
        <f t="shared" si="113"/>
        <v/>
      </c>
      <c r="AL55" s="4" t="str">
        <f t="shared" si="114"/>
        <v/>
      </c>
      <c r="AN55" s="4" t="str">
        <f t="shared" si="115"/>
        <v/>
      </c>
      <c r="AP55" s="4" t="str">
        <f t="shared" si="116"/>
        <v/>
      </c>
      <c r="AR55" s="4" t="str">
        <f t="shared" si="117"/>
        <v/>
      </c>
      <c r="AT55" s="4" t="str">
        <f t="shared" si="118"/>
        <v/>
      </c>
      <c r="AV55" s="4" t="str">
        <f t="shared" si="119"/>
        <v/>
      </c>
      <c r="AX55" s="4" t="str">
        <f t="shared" si="120"/>
        <v/>
      </c>
      <c r="AZ55" s="4" t="str">
        <f t="shared" si="121"/>
        <v/>
      </c>
      <c r="BB55" s="4" t="str">
        <f t="shared" si="122"/>
        <v/>
      </c>
      <c r="BD55" s="4" t="str">
        <f t="shared" si="123"/>
        <v/>
      </c>
      <c r="BF55" s="4" t="str">
        <f t="shared" si="124"/>
        <v/>
      </c>
      <c r="BH55" s="4" t="str">
        <f t="shared" si="125"/>
        <v/>
      </c>
      <c r="BJ55" s="4" t="str">
        <f t="shared" si="126"/>
        <v/>
      </c>
      <c r="BL55" s="4" t="str">
        <f t="shared" si="127"/>
        <v/>
      </c>
      <c r="BN55" s="4" t="str">
        <f t="shared" si="128"/>
        <v/>
      </c>
      <c r="BP55" s="4" t="str">
        <f t="shared" si="129"/>
        <v/>
      </c>
      <c r="BR55" s="4" t="str">
        <f t="shared" si="130"/>
        <v/>
      </c>
      <c r="BT55" s="4" t="str">
        <f t="shared" si="131"/>
        <v/>
      </c>
      <c r="BV55" s="4" t="str">
        <f t="shared" si="132"/>
        <v/>
      </c>
      <c r="BX55" s="4" t="str">
        <f t="shared" si="133"/>
        <v/>
      </c>
      <c r="BZ55" s="4" t="str">
        <f t="shared" si="134"/>
        <v/>
      </c>
      <c r="CB55" s="4" t="str">
        <f t="shared" si="135"/>
        <v/>
      </c>
    </row>
    <row r="56" spans="1:81">
      <c r="B56" s="7" t="s">
        <v>5</v>
      </c>
      <c r="C56" s="8">
        <f t="shared" si="112"/>
        <v>16</v>
      </c>
      <c r="D56" s="4" t="str">
        <f t="shared" si="111"/>
        <v/>
      </c>
      <c r="F56" s="4" t="str">
        <f t="shared" si="113"/>
        <v/>
      </c>
      <c r="H56" s="4" t="str">
        <f t="shared" si="113"/>
        <v/>
      </c>
      <c r="J56" s="4" t="str">
        <f t="shared" si="113"/>
        <v/>
      </c>
      <c r="L56" s="4" t="str">
        <f t="shared" si="113"/>
        <v/>
      </c>
      <c r="N56" s="4" t="str">
        <f t="shared" si="113"/>
        <v/>
      </c>
      <c r="P56" s="4" t="str">
        <f t="shared" si="113"/>
        <v/>
      </c>
      <c r="R56" s="4" t="str">
        <f t="shared" si="113"/>
        <v/>
      </c>
      <c r="T56" s="4" t="str">
        <f t="shared" si="113"/>
        <v/>
      </c>
      <c r="V56" s="4" t="str">
        <f t="shared" si="113"/>
        <v/>
      </c>
      <c r="X56" s="4" t="str">
        <f t="shared" si="113"/>
        <v/>
      </c>
      <c r="Z56" s="4" t="str">
        <f t="shared" si="113"/>
        <v/>
      </c>
      <c r="AB56" s="4" t="str">
        <f t="shared" si="113"/>
        <v/>
      </c>
      <c r="AD56" s="4" t="str">
        <f t="shared" si="113"/>
        <v/>
      </c>
      <c r="AF56" s="4" t="str">
        <f t="shared" si="113"/>
        <v/>
      </c>
      <c r="AH56" s="4" t="str">
        <f t="shared" si="113"/>
        <v/>
      </c>
      <c r="AJ56" s="4" t="str">
        <f t="shared" si="113"/>
        <v/>
      </c>
      <c r="AL56" s="4" t="str">
        <f t="shared" si="114"/>
        <v/>
      </c>
      <c r="AN56" s="4" t="str">
        <f t="shared" si="115"/>
        <v/>
      </c>
      <c r="AP56" s="4" t="str">
        <f t="shared" si="116"/>
        <v/>
      </c>
      <c r="AR56" s="4" t="str">
        <f t="shared" si="117"/>
        <v/>
      </c>
      <c r="AT56" s="4" t="str">
        <f t="shared" si="118"/>
        <v/>
      </c>
      <c r="AV56" s="4" t="str">
        <f t="shared" si="119"/>
        <v/>
      </c>
      <c r="AX56" s="4" t="str">
        <f t="shared" si="120"/>
        <v/>
      </c>
      <c r="AZ56" s="4" t="str">
        <f t="shared" si="121"/>
        <v/>
      </c>
      <c r="BB56" s="4" t="str">
        <f t="shared" si="122"/>
        <v/>
      </c>
      <c r="BD56" s="4" t="str">
        <f t="shared" si="123"/>
        <v/>
      </c>
      <c r="BF56" s="4" t="str">
        <f t="shared" si="124"/>
        <v/>
      </c>
      <c r="BH56" s="4" t="str">
        <f t="shared" si="125"/>
        <v/>
      </c>
      <c r="BJ56" s="4" t="str">
        <f t="shared" si="126"/>
        <v/>
      </c>
      <c r="BL56" s="4" t="str">
        <f t="shared" si="127"/>
        <v/>
      </c>
      <c r="BN56" s="4" t="str">
        <f t="shared" si="128"/>
        <v/>
      </c>
      <c r="BP56" s="4" t="str">
        <f t="shared" si="129"/>
        <v/>
      </c>
      <c r="BR56" s="4" t="str">
        <f t="shared" si="130"/>
        <v/>
      </c>
      <c r="BT56" s="4" t="str">
        <f t="shared" si="131"/>
        <v/>
      </c>
      <c r="BV56" s="4" t="str">
        <f t="shared" si="132"/>
        <v/>
      </c>
      <c r="BX56" s="4" t="str">
        <f t="shared" si="133"/>
        <v/>
      </c>
      <c r="BZ56" s="4" t="str">
        <f t="shared" si="134"/>
        <v/>
      </c>
      <c r="CB56" s="4" t="str">
        <f t="shared" si="135"/>
        <v/>
      </c>
    </row>
    <row r="57" spans="1:81">
      <c r="B57" s="7" t="s">
        <v>5</v>
      </c>
      <c r="C57" s="8">
        <f t="shared" si="112"/>
        <v>17</v>
      </c>
      <c r="D57" s="4" t="str">
        <f t="shared" si="111"/>
        <v/>
      </c>
      <c r="F57" s="4" t="str">
        <f t="shared" si="113"/>
        <v/>
      </c>
      <c r="H57" s="4" t="str">
        <f t="shared" si="113"/>
        <v/>
      </c>
      <c r="J57" s="4" t="str">
        <f t="shared" si="113"/>
        <v/>
      </c>
      <c r="L57" s="4" t="str">
        <f t="shared" si="113"/>
        <v/>
      </c>
      <c r="N57" s="4" t="str">
        <f t="shared" si="113"/>
        <v/>
      </c>
      <c r="P57" s="4" t="str">
        <f t="shared" si="113"/>
        <v/>
      </c>
      <c r="R57" s="4" t="str">
        <f t="shared" si="113"/>
        <v/>
      </c>
      <c r="T57" s="4" t="str">
        <f t="shared" si="113"/>
        <v/>
      </c>
      <c r="V57" s="4" t="str">
        <f t="shared" si="113"/>
        <v/>
      </c>
      <c r="X57" s="4" t="str">
        <f t="shared" si="113"/>
        <v/>
      </c>
      <c r="Z57" s="4" t="str">
        <f t="shared" si="113"/>
        <v/>
      </c>
      <c r="AB57" s="4" t="str">
        <f t="shared" si="113"/>
        <v/>
      </c>
      <c r="AD57" s="4" t="str">
        <f t="shared" si="113"/>
        <v/>
      </c>
      <c r="AF57" s="4" t="str">
        <f t="shared" si="113"/>
        <v/>
      </c>
      <c r="AH57" s="4" t="str">
        <f t="shared" si="113"/>
        <v/>
      </c>
      <c r="AJ57" s="4" t="str">
        <f t="shared" si="113"/>
        <v/>
      </c>
      <c r="AL57" s="4" t="str">
        <f t="shared" si="114"/>
        <v/>
      </c>
      <c r="AN57" s="4" t="str">
        <f t="shared" si="115"/>
        <v/>
      </c>
      <c r="AP57" s="4" t="str">
        <f t="shared" si="116"/>
        <v/>
      </c>
      <c r="AR57" s="4" t="str">
        <f t="shared" si="117"/>
        <v/>
      </c>
      <c r="AT57" s="4" t="str">
        <f t="shared" si="118"/>
        <v/>
      </c>
      <c r="AV57" s="4" t="str">
        <f t="shared" si="119"/>
        <v/>
      </c>
      <c r="AX57" s="4" t="str">
        <f t="shared" si="120"/>
        <v/>
      </c>
      <c r="AZ57" s="4" t="str">
        <f t="shared" si="121"/>
        <v/>
      </c>
      <c r="BB57" s="4" t="str">
        <f t="shared" si="122"/>
        <v/>
      </c>
      <c r="BD57" s="4" t="str">
        <f t="shared" si="123"/>
        <v/>
      </c>
      <c r="BF57" s="4" t="str">
        <f t="shared" si="124"/>
        <v/>
      </c>
      <c r="BH57" s="4" t="str">
        <f t="shared" si="125"/>
        <v/>
      </c>
      <c r="BJ57" s="4" t="str">
        <f t="shared" si="126"/>
        <v/>
      </c>
      <c r="BL57" s="4" t="str">
        <f t="shared" si="127"/>
        <v/>
      </c>
      <c r="BN57" s="4" t="str">
        <f t="shared" si="128"/>
        <v/>
      </c>
      <c r="BP57" s="4" t="str">
        <f t="shared" si="129"/>
        <v/>
      </c>
      <c r="BR57" s="4" t="str">
        <f t="shared" si="130"/>
        <v/>
      </c>
      <c r="BT57" s="4" t="str">
        <f t="shared" si="131"/>
        <v/>
      </c>
      <c r="BV57" s="4" t="str">
        <f t="shared" si="132"/>
        <v/>
      </c>
      <c r="BX57" s="4" t="str">
        <f t="shared" si="133"/>
        <v/>
      </c>
      <c r="BZ57" s="4" t="str">
        <f t="shared" si="134"/>
        <v/>
      </c>
      <c r="CB57" s="4" t="str">
        <f t="shared" si="135"/>
        <v/>
      </c>
    </row>
    <row r="58" spans="1:81">
      <c r="B58" s="7" t="s">
        <v>5</v>
      </c>
      <c r="C58" s="8">
        <f t="shared" si="112"/>
        <v>18</v>
      </c>
      <c r="D58" s="4" t="str">
        <f t="shared" si="111"/>
        <v/>
      </c>
      <c r="F58" s="4" t="str">
        <f t="shared" si="113"/>
        <v/>
      </c>
      <c r="H58" s="4" t="str">
        <f t="shared" si="113"/>
        <v/>
      </c>
      <c r="J58" s="4" t="str">
        <f t="shared" si="113"/>
        <v/>
      </c>
      <c r="L58" s="4" t="str">
        <f t="shared" si="113"/>
        <v/>
      </c>
      <c r="N58" s="4" t="str">
        <f t="shared" si="113"/>
        <v/>
      </c>
      <c r="P58" s="4" t="str">
        <f t="shared" si="113"/>
        <v/>
      </c>
      <c r="R58" s="4" t="str">
        <f t="shared" si="113"/>
        <v/>
      </c>
      <c r="T58" s="4" t="str">
        <f t="shared" si="113"/>
        <v/>
      </c>
      <c r="V58" s="4" t="str">
        <f t="shared" si="113"/>
        <v/>
      </c>
      <c r="X58" s="4" t="str">
        <f t="shared" si="113"/>
        <v/>
      </c>
      <c r="Z58" s="4" t="str">
        <f t="shared" si="113"/>
        <v/>
      </c>
      <c r="AB58" s="4" t="str">
        <f t="shared" si="113"/>
        <v/>
      </c>
      <c r="AD58" s="4" t="str">
        <f t="shared" si="113"/>
        <v/>
      </c>
      <c r="AF58" s="4" t="str">
        <f t="shared" si="113"/>
        <v/>
      </c>
      <c r="AH58" s="4" t="str">
        <f t="shared" si="113"/>
        <v/>
      </c>
      <c r="AJ58" s="4" t="str">
        <f t="shared" si="113"/>
        <v/>
      </c>
      <c r="AL58" s="4" t="str">
        <f t="shared" si="114"/>
        <v/>
      </c>
      <c r="AN58" s="4" t="str">
        <f t="shared" si="115"/>
        <v/>
      </c>
      <c r="AP58" s="4" t="str">
        <f t="shared" si="116"/>
        <v/>
      </c>
      <c r="AR58" s="4" t="str">
        <f t="shared" si="117"/>
        <v/>
      </c>
      <c r="AT58" s="4" t="str">
        <f t="shared" si="118"/>
        <v/>
      </c>
      <c r="AV58" s="4" t="str">
        <f t="shared" si="119"/>
        <v/>
      </c>
      <c r="AX58" s="4" t="str">
        <f t="shared" si="120"/>
        <v/>
      </c>
      <c r="AZ58" s="4" t="str">
        <f t="shared" si="121"/>
        <v/>
      </c>
      <c r="BB58" s="4" t="str">
        <f t="shared" si="122"/>
        <v/>
      </c>
      <c r="BD58" s="4" t="str">
        <f t="shared" si="123"/>
        <v/>
      </c>
      <c r="BF58" s="4" t="str">
        <f t="shared" si="124"/>
        <v/>
      </c>
      <c r="BH58" s="4" t="str">
        <f t="shared" si="125"/>
        <v/>
      </c>
      <c r="BJ58" s="4" t="str">
        <f t="shared" si="126"/>
        <v/>
      </c>
      <c r="BL58" s="4" t="str">
        <f t="shared" si="127"/>
        <v/>
      </c>
      <c r="BN58" s="4" t="str">
        <f t="shared" si="128"/>
        <v/>
      </c>
      <c r="BP58" s="4" t="str">
        <f t="shared" si="129"/>
        <v/>
      </c>
      <c r="BR58" s="4" t="str">
        <f t="shared" si="130"/>
        <v/>
      </c>
      <c r="BT58" s="4" t="str">
        <f t="shared" si="131"/>
        <v/>
      </c>
      <c r="BV58" s="4" t="str">
        <f t="shared" si="132"/>
        <v/>
      </c>
      <c r="BX58" s="4" t="str">
        <f t="shared" si="133"/>
        <v/>
      </c>
      <c r="BZ58" s="4" t="str">
        <f t="shared" si="134"/>
        <v/>
      </c>
      <c r="CB58" s="4" t="str">
        <f t="shared" si="135"/>
        <v/>
      </c>
    </row>
    <row r="59" spans="1:81">
      <c r="B59" s="7" t="s">
        <v>5</v>
      </c>
      <c r="C59" s="8">
        <f t="shared" si="112"/>
        <v>19</v>
      </c>
      <c r="D59" s="4" t="str">
        <f t="shared" si="111"/>
        <v/>
      </c>
      <c r="F59" s="4" t="str">
        <f t="shared" si="113"/>
        <v/>
      </c>
      <c r="H59" s="4" t="str">
        <f t="shared" si="113"/>
        <v/>
      </c>
      <c r="J59" s="4" t="str">
        <f t="shared" si="113"/>
        <v/>
      </c>
      <c r="L59" s="4" t="str">
        <f t="shared" si="113"/>
        <v/>
      </c>
      <c r="N59" s="4" t="str">
        <f t="shared" si="113"/>
        <v/>
      </c>
      <c r="P59" s="4" t="str">
        <f t="shared" si="113"/>
        <v/>
      </c>
      <c r="R59" s="4" t="str">
        <f t="shared" si="113"/>
        <v/>
      </c>
      <c r="T59" s="4" t="str">
        <f t="shared" si="113"/>
        <v/>
      </c>
      <c r="V59" s="4" t="str">
        <f t="shared" si="113"/>
        <v/>
      </c>
      <c r="X59" s="4" t="str">
        <f t="shared" si="113"/>
        <v/>
      </c>
      <c r="Z59" s="4" t="str">
        <f t="shared" si="113"/>
        <v/>
      </c>
      <c r="AB59" s="4" t="str">
        <f t="shared" si="113"/>
        <v/>
      </c>
      <c r="AD59" s="4" t="str">
        <f t="shared" si="113"/>
        <v/>
      </c>
      <c r="AF59" s="4" t="str">
        <f t="shared" si="113"/>
        <v/>
      </c>
      <c r="AH59" s="4" t="str">
        <f t="shared" si="113"/>
        <v/>
      </c>
      <c r="AJ59" s="4" t="str">
        <f t="shared" si="113"/>
        <v/>
      </c>
      <c r="AL59" s="4" t="str">
        <f t="shared" si="114"/>
        <v/>
      </c>
      <c r="AN59" s="4" t="str">
        <f t="shared" si="115"/>
        <v/>
      </c>
      <c r="AP59" s="4" t="str">
        <f t="shared" si="116"/>
        <v/>
      </c>
      <c r="AR59" s="4" t="str">
        <f t="shared" si="117"/>
        <v/>
      </c>
      <c r="AT59" s="4" t="str">
        <f t="shared" si="118"/>
        <v/>
      </c>
      <c r="AV59" s="4" t="str">
        <f t="shared" si="119"/>
        <v/>
      </c>
      <c r="AX59" s="4" t="str">
        <f t="shared" si="120"/>
        <v/>
      </c>
      <c r="AZ59" s="4" t="str">
        <f t="shared" si="121"/>
        <v/>
      </c>
      <c r="BB59" s="4" t="str">
        <f t="shared" si="122"/>
        <v/>
      </c>
      <c r="BD59" s="4" t="str">
        <f t="shared" si="123"/>
        <v/>
      </c>
      <c r="BF59" s="4" t="str">
        <f t="shared" si="124"/>
        <v/>
      </c>
      <c r="BH59" s="4" t="str">
        <f t="shared" si="125"/>
        <v/>
      </c>
      <c r="BJ59" s="4" t="str">
        <f t="shared" si="126"/>
        <v/>
      </c>
      <c r="BL59" s="4" t="str">
        <f t="shared" si="127"/>
        <v/>
      </c>
      <c r="BN59" s="4" t="str">
        <f t="shared" si="128"/>
        <v/>
      </c>
      <c r="BP59" s="4" t="str">
        <f t="shared" si="129"/>
        <v/>
      </c>
      <c r="BR59" s="4" t="str">
        <f t="shared" si="130"/>
        <v/>
      </c>
      <c r="BT59" s="4" t="str">
        <f t="shared" si="131"/>
        <v/>
      </c>
      <c r="BV59" s="4" t="str">
        <f t="shared" si="132"/>
        <v/>
      </c>
      <c r="BX59" s="4" t="str">
        <f t="shared" si="133"/>
        <v/>
      </c>
      <c r="BZ59" s="4" t="str">
        <f t="shared" si="134"/>
        <v/>
      </c>
      <c r="CB59" s="4" t="str">
        <f t="shared" si="135"/>
        <v/>
      </c>
    </row>
    <row r="60" spans="1:81">
      <c r="B60" s="7" t="s">
        <v>5</v>
      </c>
      <c r="C60" s="8">
        <f t="shared" si="112"/>
        <v>20</v>
      </c>
      <c r="D60" s="4" t="str">
        <f t="shared" si="111"/>
        <v/>
      </c>
      <c r="F60" s="4" t="str">
        <f t="shared" si="113"/>
        <v/>
      </c>
      <c r="H60" s="4" t="str">
        <f t="shared" si="113"/>
        <v/>
      </c>
      <c r="J60" s="4" t="str">
        <f t="shared" si="113"/>
        <v/>
      </c>
      <c r="L60" s="4" t="str">
        <f t="shared" si="113"/>
        <v/>
      </c>
      <c r="N60" s="4" t="str">
        <f t="shared" si="113"/>
        <v/>
      </c>
      <c r="P60" s="4" t="str">
        <f t="shared" si="113"/>
        <v/>
      </c>
      <c r="R60" s="4" t="str">
        <f t="shared" si="113"/>
        <v/>
      </c>
      <c r="T60" s="4" t="str">
        <f t="shared" si="113"/>
        <v/>
      </c>
      <c r="V60" s="4" t="str">
        <f t="shared" si="113"/>
        <v/>
      </c>
      <c r="X60" s="4" t="str">
        <f t="shared" si="113"/>
        <v/>
      </c>
      <c r="Z60" s="4" t="str">
        <f t="shared" si="113"/>
        <v/>
      </c>
      <c r="AB60" s="4" t="str">
        <f t="shared" si="113"/>
        <v/>
      </c>
      <c r="AD60" s="4" t="str">
        <f t="shared" si="113"/>
        <v/>
      </c>
      <c r="AF60" s="4" t="str">
        <f t="shared" si="113"/>
        <v/>
      </c>
      <c r="AH60" s="4" t="str">
        <f t="shared" si="113"/>
        <v/>
      </c>
      <c r="AJ60" s="4" t="str">
        <f t="shared" si="113"/>
        <v/>
      </c>
      <c r="AL60" s="4" t="str">
        <f t="shared" si="114"/>
        <v/>
      </c>
      <c r="AN60" s="4" t="str">
        <f t="shared" si="115"/>
        <v/>
      </c>
      <c r="AP60" s="4" t="str">
        <f t="shared" si="116"/>
        <v/>
      </c>
      <c r="AR60" s="4" t="str">
        <f t="shared" si="117"/>
        <v/>
      </c>
      <c r="AT60" s="4" t="str">
        <f t="shared" si="118"/>
        <v/>
      </c>
      <c r="AV60" s="4" t="str">
        <f t="shared" si="119"/>
        <v/>
      </c>
      <c r="AX60" s="4" t="str">
        <f t="shared" si="120"/>
        <v/>
      </c>
      <c r="AZ60" s="4" t="str">
        <f t="shared" si="121"/>
        <v/>
      </c>
      <c r="BB60" s="4" t="str">
        <f t="shared" si="122"/>
        <v/>
      </c>
      <c r="BD60" s="4" t="str">
        <f t="shared" si="123"/>
        <v/>
      </c>
      <c r="BF60" s="4" t="str">
        <f t="shared" si="124"/>
        <v/>
      </c>
      <c r="BH60" s="4" t="str">
        <f t="shared" si="125"/>
        <v/>
      </c>
      <c r="BJ60" s="4" t="str">
        <f t="shared" si="126"/>
        <v/>
      </c>
      <c r="BL60" s="4" t="str">
        <f t="shared" si="127"/>
        <v/>
      </c>
      <c r="BN60" s="4" t="str">
        <f t="shared" si="128"/>
        <v/>
      </c>
      <c r="BP60" s="4" t="str">
        <f t="shared" si="129"/>
        <v/>
      </c>
      <c r="BR60" s="4" t="str">
        <f t="shared" si="130"/>
        <v/>
      </c>
      <c r="BT60" s="4" t="str">
        <f t="shared" si="131"/>
        <v/>
      </c>
      <c r="BV60" s="4" t="str">
        <f t="shared" si="132"/>
        <v/>
      </c>
      <c r="BX60" s="4" t="str">
        <f t="shared" si="133"/>
        <v/>
      </c>
      <c r="BZ60" s="4" t="str">
        <f t="shared" si="134"/>
        <v/>
      </c>
      <c r="CB60" s="4" t="str">
        <f t="shared" si="135"/>
        <v/>
      </c>
    </row>
    <row r="62" spans="1:81" s="25" customFormat="1" hidden="1">
      <c r="A62" s="21"/>
      <c r="B62" s="22"/>
      <c r="C62" s="26" t="s">
        <v>8</v>
      </c>
      <c r="D62" s="24">
        <v>1</v>
      </c>
      <c r="E62" s="23"/>
      <c r="F62" s="24">
        <f>D62+1</f>
        <v>2</v>
      </c>
      <c r="G62" s="23"/>
      <c r="H62" s="24">
        <f>F62+1</f>
        <v>3</v>
      </c>
      <c r="I62" s="23"/>
      <c r="J62" s="24">
        <f>H62+1</f>
        <v>4</v>
      </c>
      <c r="K62" s="23"/>
      <c r="L62" s="24">
        <f>J62+1</f>
        <v>5</v>
      </c>
      <c r="M62" s="23"/>
      <c r="N62" s="24">
        <f>L62+1</f>
        <v>6</v>
      </c>
      <c r="O62" s="23"/>
      <c r="P62" s="24">
        <f>N62+1</f>
        <v>7</v>
      </c>
      <c r="Q62" s="23"/>
      <c r="R62" s="24">
        <f>P62+1</f>
        <v>8</v>
      </c>
      <c r="S62" s="23"/>
      <c r="T62" s="24">
        <f>R62+1</f>
        <v>9</v>
      </c>
      <c r="U62" s="23"/>
      <c r="V62" s="24">
        <f>T62+1</f>
        <v>10</v>
      </c>
      <c r="W62" s="23"/>
      <c r="X62" s="24">
        <f>V62+1</f>
        <v>11</v>
      </c>
      <c r="Y62" s="23"/>
      <c r="Z62" s="24">
        <f>X62+1</f>
        <v>12</v>
      </c>
      <c r="AA62" s="23"/>
      <c r="AB62" s="24">
        <f>Z62+1</f>
        <v>13</v>
      </c>
      <c r="AC62" s="23"/>
      <c r="AD62" s="24">
        <f>AB62+1</f>
        <v>14</v>
      </c>
      <c r="AE62" s="23"/>
      <c r="AF62" s="24">
        <f>AD62+1</f>
        <v>15</v>
      </c>
      <c r="AG62" s="23"/>
      <c r="AH62" s="24">
        <f>AF62+1</f>
        <v>16</v>
      </c>
      <c r="AI62" s="23"/>
      <c r="AJ62" s="24">
        <f t="shared" ref="AJ62" si="136">AH62+1</f>
        <v>17</v>
      </c>
      <c r="AK62" s="23"/>
      <c r="AL62" s="24">
        <f t="shared" ref="AL62" si="137">AJ62+1</f>
        <v>18</v>
      </c>
      <c r="AM62" s="23"/>
      <c r="AN62" s="24">
        <f t="shared" ref="AN62" si="138">AL62+1</f>
        <v>19</v>
      </c>
      <c r="AO62" s="23"/>
      <c r="AP62" s="24">
        <f t="shared" ref="AP62" si="139">AN62+1</f>
        <v>20</v>
      </c>
      <c r="AQ62" s="23"/>
      <c r="AR62" s="24">
        <f t="shared" ref="AR62" si="140">AP62+1</f>
        <v>21</v>
      </c>
      <c r="AS62" s="23"/>
      <c r="AT62" s="24">
        <f t="shared" ref="AT62" si="141">AR62+1</f>
        <v>22</v>
      </c>
      <c r="AU62" s="23"/>
      <c r="AV62" s="24">
        <f t="shared" ref="AV62" si="142">AT62+1</f>
        <v>23</v>
      </c>
      <c r="AW62" s="23"/>
      <c r="AX62" s="24">
        <f t="shared" ref="AX62" si="143">AV62+1</f>
        <v>24</v>
      </c>
      <c r="AY62" s="23"/>
      <c r="AZ62" s="24">
        <f t="shared" ref="AZ62" si="144">AX62+1</f>
        <v>25</v>
      </c>
      <c r="BA62" s="23"/>
      <c r="BB62" s="24">
        <f t="shared" ref="BB62" si="145">AZ62+1</f>
        <v>26</v>
      </c>
      <c r="BC62" s="23"/>
      <c r="BD62" s="24">
        <f t="shared" ref="BD62" si="146">BB62+1</f>
        <v>27</v>
      </c>
      <c r="BE62" s="23"/>
      <c r="BF62" s="24">
        <f t="shared" ref="BF62" si="147">BD62+1</f>
        <v>28</v>
      </c>
      <c r="BG62" s="23"/>
      <c r="BH62" s="24">
        <f t="shared" ref="BH62" si="148">BF62+1</f>
        <v>29</v>
      </c>
      <c r="BI62" s="23"/>
      <c r="BJ62" s="24">
        <f t="shared" ref="BJ62" si="149">BH62+1</f>
        <v>30</v>
      </c>
      <c r="BK62" s="23"/>
      <c r="BL62" s="24">
        <f t="shared" ref="BL62" si="150">BJ62+1</f>
        <v>31</v>
      </c>
      <c r="BM62" s="23"/>
      <c r="BN62" s="24">
        <f t="shared" ref="BN62" si="151">BL62+1</f>
        <v>32</v>
      </c>
      <c r="BO62" s="23"/>
      <c r="BP62" s="24">
        <f t="shared" ref="BP62" si="152">BN62+1</f>
        <v>33</v>
      </c>
      <c r="BQ62" s="23"/>
      <c r="BR62" s="24">
        <f t="shared" ref="BR62" si="153">BP62+1</f>
        <v>34</v>
      </c>
      <c r="BS62" s="23"/>
      <c r="BT62" s="24">
        <f t="shared" ref="BT62" si="154">BR62+1</f>
        <v>35</v>
      </c>
      <c r="BU62" s="23"/>
      <c r="BV62" s="24">
        <f t="shared" ref="BV62" si="155">BT62+1</f>
        <v>36</v>
      </c>
      <c r="BW62" s="23"/>
      <c r="BX62" s="24">
        <f t="shared" ref="BX62" si="156">BV62+1</f>
        <v>37</v>
      </c>
      <c r="BY62" s="23"/>
      <c r="BZ62" s="24">
        <f t="shared" ref="BZ62" si="157">BX62+1</f>
        <v>38</v>
      </c>
      <c r="CA62" s="23"/>
      <c r="CB62" s="24">
        <f t="shared" ref="CB62" si="158">BZ62+1</f>
        <v>39</v>
      </c>
      <c r="CC62" s="23"/>
    </row>
    <row r="63" spans="1:81" hidden="1">
      <c r="C63" s="27" t="s">
        <v>6</v>
      </c>
      <c r="D63" s="6">
        <v>1</v>
      </c>
      <c r="F63" s="4">
        <f>D63+IF(F62&gt;D64,1,0)</f>
        <v>1</v>
      </c>
      <c r="H63" s="4">
        <f>F63+IF(H62&gt;F64,1,0)</f>
        <v>1</v>
      </c>
      <c r="J63" s="4">
        <f>H63+IF(J62&gt;H64,1,0)</f>
        <v>1</v>
      </c>
      <c r="L63" s="4">
        <f>J63+IF(L62&gt;J64,1,0)</f>
        <v>1</v>
      </c>
      <c r="N63" s="4">
        <f>L63+IF(N62&gt;L64,1,0)</f>
        <v>1</v>
      </c>
      <c r="P63" s="4">
        <f>N63+IF(P62&gt;N64,1,0)</f>
        <v>1</v>
      </c>
      <c r="R63" s="4">
        <f>P63+IF(R62&gt;P64,1,0)</f>
        <v>2</v>
      </c>
      <c r="T63" s="4">
        <f>R63+IF(T62&gt;R64,1,0)</f>
        <v>2</v>
      </c>
      <c r="V63" s="4">
        <f>T63+IF(V62&gt;T64,1,0)</f>
        <v>2</v>
      </c>
      <c r="X63" s="4">
        <f>V63+IF(X62&gt;V64,1,0)</f>
        <v>2</v>
      </c>
      <c r="Z63" s="4">
        <f>X63+IF(Z62&gt;X64,1,0)</f>
        <v>2</v>
      </c>
      <c r="AB63" s="4">
        <f>Z63+IF(AB62&gt;Z64,1,0)</f>
        <v>2</v>
      </c>
      <c r="AD63" s="4">
        <f>AB63+IF(AD62&gt;AB64,1,0)</f>
        <v>2</v>
      </c>
      <c r="AF63" s="4">
        <f>AD63+IF(AF62&gt;AD64,1,0)</f>
        <v>3</v>
      </c>
      <c r="AH63" s="4">
        <f>AF63+IF(AH62&gt;AF64,1,0)</f>
        <v>3</v>
      </c>
      <c r="AJ63" s="4">
        <f t="shared" ref="AJ63" si="159">AH63+IF(AJ62&gt;AH64,1,0)</f>
        <v>3</v>
      </c>
      <c r="AL63" s="4">
        <f t="shared" ref="AL63" si="160">AJ63+IF(AL62&gt;AJ64,1,0)</f>
        <v>3</v>
      </c>
      <c r="AN63" s="4">
        <f t="shared" ref="AN63" si="161">AL63+IF(AN62&gt;AL64,1,0)</f>
        <v>3</v>
      </c>
      <c r="AP63" s="4">
        <f t="shared" ref="AP63" si="162">AN63+IF(AP62&gt;AN64,1,0)</f>
        <v>3</v>
      </c>
      <c r="AR63" s="4">
        <f t="shared" ref="AR63" si="163">AP63+IF(AR62&gt;AP64,1,0)</f>
        <v>4</v>
      </c>
      <c r="AT63" s="4">
        <f t="shared" ref="AT63" si="164">AR63+IF(AT62&gt;AR64,1,0)</f>
        <v>4</v>
      </c>
      <c r="AV63" s="4">
        <f t="shared" ref="AV63" si="165">AT63+IF(AV62&gt;AT64,1,0)</f>
        <v>4</v>
      </c>
      <c r="AX63" s="4">
        <f t="shared" ref="AX63" si="166">AV63+IF(AX62&gt;AV64,1,0)</f>
        <v>4</v>
      </c>
      <c r="AZ63" s="4">
        <f t="shared" ref="AZ63" si="167">AX63+IF(AZ62&gt;AX64,1,0)</f>
        <v>4</v>
      </c>
      <c r="BB63" s="4">
        <f t="shared" ref="BB63" si="168">AZ63+IF(BB62&gt;AZ64,1,0)</f>
        <v>4</v>
      </c>
      <c r="BD63" s="4">
        <f t="shared" ref="BD63" si="169">BB63+IF(BD62&gt;BB64,1,0)</f>
        <v>5</v>
      </c>
      <c r="BF63" s="4">
        <f t="shared" ref="BF63" si="170">BD63+IF(BF62&gt;BD64,1,0)</f>
        <v>5</v>
      </c>
      <c r="BH63" s="4">
        <f t="shared" ref="BH63" si="171">BF63+IF(BH62&gt;BF64,1,0)</f>
        <v>5</v>
      </c>
      <c r="BJ63" s="4">
        <f t="shared" ref="BJ63" si="172">BH63+IF(BJ62&gt;BH64,1,0)</f>
        <v>5</v>
      </c>
      <c r="BL63" s="4">
        <f t="shared" ref="BL63" si="173">BJ63+IF(BL62&gt;BJ64,1,0)</f>
        <v>5</v>
      </c>
      <c r="BN63" s="4">
        <f t="shared" ref="BN63" si="174">BL63+IF(BN62&gt;BL64,1,0)</f>
        <v>6</v>
      </c>
      <c r="BP63" s="4">
        <f t="shared" ref="BP63" si="175">BN63+IF(BP62&gt;BN64,1,0)</f>
        <v>6</v>
      </c>
      <c r="BR63" s="4">
        <f t="shared" ref="BR63" si="176">BP63+IF(BR62&gt;BP64,1,0)</f>
        <v>6</v>
      </c>
      <c r="BT63" s="4">
        <f t="shared" ref="BT63" si="177">BR63+IF(BT62&gt;BR64,1,0)</f>
        <v>6</v>
      </c>
      <c r="BV63" s="4">
        <f t="shared" ref="BV63" si="178">BT63+IF(BV62&gt;BT64,1,0)</f>
        <v>6</v>
      </c>
      <c r="BX63" s="4">
        <f t="shared" ref="BX63" si="179">BV63+IF(BX62&gt;BV64,1,0)</f>
        <v>6</v>
      </c>
      <c r="BZ63" s="4">
        <f t="shared" ref="BZ63" si="180">BX63+IF(BZ62&gt;BX64,1,0)</f>
        <v>6</v>
      </c>
      <c r="CB63" s="4">
        <f t="shared" ref="CB63" si="181">BZ63+IF(CB62&gt;BZ64,1,0)</f>
        <v>6</v>
      </c>
    </row>
    <row r="64" spans="1:81" hidden="1">
      <c r="C64" s="27" t="s">
        <v>7</v>
      </c>
      <c r="D64" s="6">
        <f>INDEX('Term Dates'!$E$5:$E$10, D63)</f>
        <v>7</v>
      </c>
      <c r="F64" s="6">
        <f>INDEX('Term Dates'!$E$5:$E$10, F63)</f>
        <v>7</v>
      </c>
      <c r="H64" s="6">
        <f>INDEX('Term Dates'!$E$5:$E$10, H63)</f>
        <v>7</v>
      </c>
      <c r="J64" s="6">
        <f>INDEX('Term Dates'!$E$5:$E$10, J63)</f>
        <v>7</v>
      </c>
      <c r="L64" s="6">
        <f>INDEX('Term Dates'!$E$5:$E$10, L63)</f>
        <v>7</v>
      </c>
      <c r="N64" s="6">
        <f>INDEX('Term Dates'!$E$5:$E$10, N63)</f>
        <v>7</v>
      </c>
      <c r="P64" s="6">
        <f>INDEX('Term Dates'!$E$5:$E$10, P63)</f>
        <v>7</v>
      </c>
      <c r="R64" s="6">
        <f>INDEX('Term Dates'!$E$5:$E$10, R63)</f>
        <v>14</v>
      </c>
      <c r="T64" s="6">
        <f>INDEX('Term Dates'!$E$5:$E$10, T63)</f>
        <v>14</v>
      </c>
      <c r="V64" s="6">
        <f>INDEX('Term Dates'!$E$5:$E$10, V63)</f>
        <v>14</v>
      </c>
      <c r="X64" s="6">
        <f>INDEX('Term Dates'!$E$5:$E$10, X63)</f>
        <v>14</v>
      </c>
      <c r="Z64" s="6">
        <f>INDEX('Term Dates'!$E$5:$E$10, Z63)</f>
        <v>14</v>
      </c>
      <c r="AB64" s="6">
        <f>INDEX('Term Dates'!$E$5:$E$10, AB63)</f>
        <v>14</v>
      </c>
      <c r="AD64" s="6">
        <f>INDEX('Term Dates'!$E$5:$E$10, AD63)</f>
        <v>14</v>
      </c>
      <c r="AF64" s="6">
        <f>INDEX('Term Dates'!$E$5:$E$10, AF63)</f>
        <v>20</v>
      </c>
      <c r="AH64" s="6">
        <f>INDEX('Term Dates'!$E$5:$E$10, AH63)</f>
        <v>20</v>
      </c>
      <c r="AJ64" s="4">
        <f>INDEX('Term Dates'!$E$5:$E$10, AJ63)</f>
        <v>20</v>
      </c>
      <c r="AL64" s="4">
        <f>INDEX('Term Dates'!$E$5:$E$10, AL63)</f>
        <v>20</v>
      </c>
      <c r="AN64" s="4">
        <f>INDEX('Term Dates'!$E$5:$E$10, AN63)</f>
        <v>20</v>
      </c>
      <c r="AP64" s="4">
        <f>INDEX('Term Dates'!$E$5:$E$10, AP63)</f>
        <v>20</v>
      </c>
      <c r="AR64" s="4">
        <f>INDEX('Term Dates'!$E$5:$E$10, AR63)</f>
        <v>26</v>
      </c>
      <c r="AT64" s="4">
        <f>INDEX('Term Dates'!$E$5:$E$10, AT63)</f>
        <v>26</v>
      </c>
      <c r="AV64" s="4">
        <f>INDEX('Term Dates'!$E$5:$E$10, AV63)</f>
        <v>26</v>
      </c>
      <c r="AX64" s="4">
        <f>INDEX('Term Dates'!$E$5:$E$10, AX63)</f>
        <v>26</v>
      </c>
      <c r="AZ64" s="4">
        <f>INDEX('Term Dates'!$E$5:$E$10, AZ63)</f>
        <v>26</v>
      </c>
      <c r="BB64" s="4">
        <f>INDEX('Term Dates'!$E$5:$E$10, BB63)</f>
        <v>26</v>
      </c>
      <c r="BD64" s="4">
        <f>INDEX('Term Dates'!$E$5:$E$10, BD63)</f>
        <v>31</v>
      </c>
      <c r="BF64" s="4">
        <f>INDEX('Term Dates'!$E$5:$E$10, BF63)</f>
        <v>31</v>
      </c>
      <c r="BH64" s="4">
        <f>INDEX('Term Dates'!$E$5:$E$10, BH63)</f>
        <v>31</v>
      </c>
      <c r="BJ64" s="4">
        <f>INDEX('Term Dates'!$E$5:$E$10, BJ63)</f>
        <v>31</v>
      </c>
      <c r="BL64" s="4">
        <f>INDEX('Term Dates'!$E$5:$E$10, BL63)</f>
        <v>31</v>
      </c>
      <c r="BN64" s="4">
        <f>INDEX('Term Dates'!$E$5:$E$10, BN63)</f>
        <v>39</v>
      </c>
      <c r="BP64" s="4">
        <f>INDEX('Term Dates'!$E$5:$E$10, BP63)</f>
        <v>39</v>
      </c>
      <c r="BR64" s="4">
        <f>INDEX('Term Dates'!$E$5:$E$10, BR63)</f>
        <v>39</v>
      </c>
      <c r="BT64" s="4">
        <f>INDEX('Term Dates'!$E$5:$E$10, BT63)</f>
        <v>39</v>
      </c>
      <c r="BV64" s="4">
        <f>INDEX('Term Dates'!$E$5:$E$10, BV63)</f>
        <v>39</v>
      </c>
      <c r="BX64" s="4">
        <f>INDEX('Term Dates'!$E$5:$E$10, BX63)</f>
        <v>39</v>
      </c>
      <c r="BZ64" s="4">
        <f>INDEX('Term Dates'!$E$5:$E$10, BZ63)</f>
        <v>39</v>
      </c>
      <c r="CB64" s="4">
        <f>INDEX('Term Dates'!$E$5:$E$10, CB63)</f>
        <v>39</v>
      </c>
    </row>
    <row r="65" spans="3:80" hidden="1">
      <c r="C65" s="27" t="s">
        <v>9</v>
      </c>
      <c r="F65" s="4">
        <f>7*IF(F63=D63,1,1+INDEX('Term Dates'!$D$5:$D$10,D63))</f>
        <v>7</v>
      </c>
      <c r="H65" s="4">
        <f>7*IF(H63=F63,1,1+INDEX('Term Dates'!$D$5:$D$10,F63))</f>
        <v>7</v>
      </c>
      <c r="J65" s="4">
        <f>7*IF(J63=H63,1,1+INDEX('Term Dates'!$D$5:$D$10,H63))</f>
        <v>7</v>
      </c>
      <c r="L65" s="4">
        <f>7*IF(L63=J63,1,1+INDEX('Term Dates'!$D$5:$D$10,J63))</f>
        <v>7</v>
      </c>
      <c r="N65" s="4">
        <f>7*IF(N63=L63,1,1+INDEX('Term Dates'!$D$5:$D$10,L63))</f>
        <v>7</v>
      </c>
      <c r="P65" s="4">
        <f>7*IF(P63=N63,1,1+INDEX('Term Dates'!$D$5:$D$10,N63))</f>
        <v>7</v>
      </c>
      <c r="R65" s="4">
        <f>7*IF(R63=P63,1,1+INDEX('Term Dates'!$D$5:$D$10,P63))</f>
        <v>14</v>
      </c>
      <c r="T65" s="4">
        <f>7*IF(T63=R63,1,1+INDEX('Term Dates'!$D$5:$D$10,R63))</f>
        <v>7</v>
      </c>
      <c r="V65" s="4">
        <f>7*IF(V63=T63,1,1+INDEX('Term Dates'!$D$5:$D$10,T63))</f>
        <v>7</v>
      </c>
      <c r="X65" s="4">
        <f>7*IF(X63=V63,1,1+INDEX('Term Dates'!$D$5:$D$10,V63))</f>
        <v>7</v>
      </c>
      <c r="Z65" s="4">
        <f>7*IF(Z63=X63,1,1+INDEX('Term Dates'!$D$5:$D$10,X63))</f>
        <v>7</v>
      </c>
      <c r="AB65" s="4">
        <f>7*IF(AB63=Z63,1,1+INDEX('Term Dates'!$D$5:$D$10,Z63))</f>
        <v>7</v>
      </c>
      <c r="AD65" s="4">
        <f>7*IF(AD63=AB63,1,1+INDEX('Term Dates'!$D$5:$D$10,AB63))</f>
        <v>7</v>
      </c>
      <c r="AF65" s="4">
        <f>7*IF(AF63=AD63,1,1+INDEX('Term Dates'!$D$5:$D$10,AD63))</f>
        <v>21</v>
      </c>
      <c r="AH65" s="4">
        <f>7*IF(AH63=AF63,1,1+INDEX('Term Dates'!$D$5:$D$10,AF63))</f>
        <v>7</v>
      </c>
      <c r="AJ65" s="4">
        <f>7*IF(AJ63=AH63,1,1+INDEX('Term Dates'!$D$5:$D$10,AH63))</f>
        <v>7</v>
      </c>
      <c r="AL65" s="4">
        <f>7*IF(AL63=AJ63,1,1+INDEX('Term Dates'!$D$5:$D$10,AJ63))</f>
        <v>7</v>
      </c>
      <c r="AN65" s="4">
        <f>7*IF(AN63=AL63,1,1+INDEX('Term Dates'!$D$5:$D$10,AL63))</f>
        <v>7</v>
      </c>
      <c r="AP65" s="4">
        <f>7*IF(AP63=AN63,1,1+INDEX('Term Dates'!$D$5:$D$10,AN63))</f>
        <v>7</v>
      </c>
      <c r="AR65" s="4">
        <f>7*IF(AR63=AP63,1,1+INDEX('Term Dates'!$D$5:$D$10,AP63))</f>
        <v>14</v>
      </c>
      <c r="AT65" s="4">
        <f>7*IF(AT63=AR63,1,1+INDEX('Term Dates'!$D$5:$D$10,AR63))</f>
        <v>7</v>
      </c>
      <c r="AV65" s="4">
        <f>7*IF(AV63=AT63,1,1+INDEX('Term Dates'!$D$5:$D$10,AT63))</f>
        <v>7</v>
      </c>
      <c r="AX65" s="4">
        <f>7*IF(AX63=AV63,1,1+INDEX('Term Dates'!$D$5:$D$10,AV63))</f>
        <v>7</v>
      </c>
      <c r="AZ65" s="4">
        <f>7*IF(AZ63=AX63,1,1+INDEX('Term Dates'!$D$5:$D$10,AX63))</f>
        <v>7</v>
      </c>
      <c r="BB65" s="4">
        <f>7*IF(BB63=AZ63,1,1+INDEX('Term Dates'!$D$5:$D$10,AZ63))</f>
        <v>7</v>
      </c>
      <c r="BD65" s="4">
        <f>7*IF(BD63=BB63,1,1+INDEX('Term Dates'!$D$5:$D$10,BB63))</f>
        <v>21</v>
      </c>
      <c r="BF65" s="4">
        <f>7*IF(BF63=BD63,1,1+INDEX('Term Dates'!$D$5:$D$10,BD63))</f>
        <v>7</v>
      </c>
      <c r="BH65" s="4">
        <f>7*IF(BH63=BF63,1,1+INDEX('Term Dates'!$D$5:$D$10,BF63))</f>
        <v>7</v>
      </c>
      <c r="BJ65" s="4">
        <f>7*IF(BJ63=BH63,1,1+INDEX('Term Dates'!$D$5:$D$10,BH63))</f>
        <v>7</v>
      </c>
      <c r="BL65" s="4">
        <f>7*IF(BL63=BJ63,1,1+INDEX('Term Dates'!$D$5:$D$10,BJ63))</f>
        <v>7</v>
      </c>
      <c r="BN65" s="4">
        <f>7*IF(BN63=BL63,1,1+INDEX('Term Dates'!$D$5:$D$10,BL63))</f>
        <v>14</v>
      </c>
      <c r="BP65" s="4">
        <f>7*IF(BP63=BN63,1,1+INDEX('Term Dates'!$D$5:$D$10,BN63))</f>
        <v>7</v>
      </c>
      <c r="BR65" s="4">
        <f>7*IF(BR63=BP63,1,1+INDEX('Term Dates'!$D$5:$D$10,BP63))</f>
        <v>7</v>
      </c>
      <c r="BT65" s="4">
        <f>7*IF(BT63=BR63,1,1+INDEX('Term Dates'!$D$5:$D$10,BR63))</f>
        <v>7</v>
      </c>
      <c r="BV65" s="4">
        <f>7*IF(BV63=BT63,1,1+INDEX('Term Dates'!$D$5:$D$10,BT63))</f>
        <v>7</v>
      </c>
      <c r="BX65" s="4">
        <f>7*IF(BX63=BV63,1,1+INDEX('Term Dates'!$D$5:$D$10,BV63))</f>
        <v>7</v>
      </c>
      <c r="BZ65" s="4">
        <f>7*IF(BZ63=BX63,1,1+INDEX('Term Dates'!$D$5:$D$10,BX63))</f>
        <v>7</v>
      </c>
      <c r="CB65" s="4">
        <f>7*IF(CB63=BZ63,1,1+INDEX('Term Dates'!$D$5:$D$10,BZ63))</f>
        <v>7</v>
      </c>
    </row>
    <row r="66" spans="3:80" hidden="1">
      <c r="C66" s="35"/>
    </row>
    <row r="67" spans="3:80" hidden="1">
      <c r="C67" s="27" t="s">
        <v>11</v>
      </c>
      <c r="D67" s="6" t="str">
        <f>"http://schoolisgreat.co.uk/mentalmaths/r.php?n="&amp;D41&amp;","&amp;D42&amp;","&amp;D43&amp;","&amp;D44&amp;","&amp;D45&amp;","&amp;D46&amp;","&amp;D47&amp;","&amp;D48&amp;","&amp;D49&amp;","&amp;D50&amp;","&amp;D51&amp;","&amp;D52&amp;","&amp;D53&amp;","&amp;D54&amp;","&amp;D55&amp;","&amp;D56&amp;","&amp;D57&amp;","&amp;D58&amp;","&amp;D59&amp;","&amp;D60</f>
        <v>http://schoolisgreat.co.uk/mentalmaths/r.php?n=,,,,,,,,,,,,,,,,,,,</v>
      </c>
      <c r="F67" s="4" t="str">
        <f t="shared" ref="F67" si="182">"http://schoolisgreat.co.uk/mentalmaths/r.php?n="&amp;F41&amp;","&amp;F42&amp;","&amp;F43&amp;","&amp;F44&amp;","&amp;F45&amp;","&amp;F46&amp;","&amp;F47&amp;","&amp;F48&amp;","&amp;F49&amp;","&amp;F50&amp;","&amp;F51&amp;","&amp;F52&amp;","&amp;F53&amp;","&amp;F54&amp;","&amp;F55&amp;","&amp;F56&amp;","&amp;F57&amp;","&amp;F58&amp;","&amp;F59&amp;","&amp;F60</f>
        <v>http://schoolisgreat.co.uk/mentalmaths/r.php?n=,,,,,,,,,,,,,,,,,,,</v>
      </c>
      <c r="H67" s="4" t="str">
        <f t="shared" ref="H67" si="183">"http://schoolisgreat.co.uk/mentalmaths/r.php?n="&amp;H41&amp;","&amp;H42&amp;","&amp;H43&amp;","&amp;H44&amp;","&amp;H45&amp;","&amp;H46&amp;","&amp;H47&amp;","&amp;H48&amp;","&amp;H49&amp;","&amp;H50&amp;","&amp;H51&amp;","&amp;H52&amp;","&amp;H53&amp;","&amp;H54&amp;","&amp;H55&amp;","&amp;H56&amp;","&amp;H57&amp;","&amp;H58&amp;","&amp;H59&amp;","&amp;H60</f>
        <v>http://schoolisgreat.co.uk/mentalmaths/r.php?n=,,,,,,,,,,,,,,,,,,,</v>
      </c>
      <c r="J67" s="4" t="str">
        <f t="shared" ref="J67" si="184">"http://schoolisgreat.co.uk/mentalmaths/r.php?n="&amp;J41&amp;","&amp;J42&amp;","&amp;J43&amp;","&amp;J44&amp;","&amp;J45&amp;","&amp;J46&amp;","&amp;J47&amp;","&amp;J48&amp;","&amp;J49&amp;","&amp;J50&amp;","&amp;J51&amp;","&amp;J52&amp;","&amp;J53&amp;","&amp;J54&amp;","&amp;J55&amp;","&amp;J56&amp;","&amp;J57&amp;","&amp;J58&amp;","&amp;J59&amp;","&amp;J60</f>
        <v>http://schoolisgreat.co.uk/mentalmaths/r.php?n=,,,,,,,,,,,,,,,,,,,</v>
      </c>
      <c r="L67" s="4" t="str">
        <f t="shared" ref="L67" si="185">"http://schoolisgreat.co.uk/mentalmaths/r.php?n="&amp;L41&amp;","&amp;L42&amp;","&amp;L43&amp;","&amp;L44&amp;","&amp;L45&amp;","&amp;L46&amp;","&amp;L47&amp;","&amp;L48&amp;","&amp;L49&amp;","&amp;L50&amp;","&amp;L51&amp;","&amp;L52&amp;","&amp;L53&amp;","&amp;L54&amp;","&amp;L55&amp;","&amp;L56&amp;","&amp;L57&amp;","&amp;L58&amp;","&amp;L59&amp;","&amp;L60</f>
        <v>http://schoolisgreat.co.uk/mentalmaths/r.php?n=,,,,,,,,,,,,,,,,,,,</v>
      </c>
      <c r="N67" s="4" t="str">
        <f t="shared" ref="N67" si="186">"http://schoolisgreat.co.uk/mentalmaths/r.php?n="&amp;N41&amp;","&amp;N42&amp;","&amp;N43&amp;","&amp;N44&amp;","&amp;N45&amp;","&amp;N46&amp;","&amp;N47&amp;","&amp;N48&amp;","&amp;N49&amp;","&amp;N50&amp;","&amp;N51&amp;","&amp;N52&amp;","&amp;N53&amp;","&amp;N54&amp;","&amp;N55&amp;","&amp;N56&amp;","&amp;N57&amp;","&amp;N58&amp;","&amp;N59&amp;","&amp;N60</f>
        <v>http://schoolisgreat.co.uk/mentalmaths/r.php?n=,,,,,,,,,,,,,,,,,,,</v>
      </c>
      <c r="P67" s="4" t="str">
        <f t="shared" ref="P67" si="187">"http://schoolisgreat.co.uk/mentalmaths/r.php?n="&amp;P41&amp;","&amp;P42&amp;","&amp;P43&amp;","&amp;P44&amp;","&amp;P45&amp;","&amp;P46&amp;","&amp;P47&amp;","&amp;P48&amp;","&amp;P49&amp;","&amp;P50&amp;","&amp;P51&amp;","&amp;P52&amp;","&amp;P53&amp;","&amp;P54&amp;","&amp;P55&amp;","&amp;P56&amp;","&amp;P57&amp;","&amp;P58&amp;","&amp;P59&amp;","&amp;P60</f>
        <v>http://schoolisgreat.co.uk/mentalmaths/r.php?n=,,,,,,,,,,,,,,,,,,,</v>
      </c>
      <c r="R67" s="4" t="str">
        <f t="shared" ref="R67" si="188">"http://schoolisgreat.co.uk/mentalmaths/r.php?n="&amp;R41&amp;","&amp;R42&amp;","&amp;R43&amp;","&amp;R44&amp;","&amp;R45&amp;","&amp;R46&amp;","&amp;R47&amp;","&amp;R48&amp;","&amp;R49&amp;","&amp;R50&amp;","&amp;R51&amp;","&amp;R52&amp;","&amp;R53&amp;","&amp;R54&amp;","&amp;R55&amp;","&amp;R56&amp;","&amp;R57&amp;","&amp;R58&amp;","&amp;R59&amp;","&amp;R60</f>
        <v>http://schoolisgreat.co.uk/mentalmaths/r.php?n=,,,,,,,,,,,,,,,,,,,</v>
      </c>
      <c r="T67" s="4" t="str">
        <f t="shared" ref="T67" si="189">"http://schoolisgreat.co.uk/mentalmaths/r.php?n="&amp;T41&amp;","&amp;T42&amp;","&amp;T43&amp;","&amp;T44&amp;","&amp;T45&amp;","&amp;T46&amp;","&amp;T47&amp;","&amp;T48&amp;","&amp;T49&amp;","&amp;T50&amp;","&amp;T51&amp;","&amp;T52&amp;","&amp;T53&amp;","&amp;T54&amp;","&amp;T55&amp;","&amp;T56&amp;","&amp;T57&amp;","&amp;T58&amp;","&amp;T59&amp;","&amp;T60</f>
        <v>http://schoolisgreat.co.uk/mentalmaths/r.php?n=,,,,,,,,,,,,,,,,,,,</v>
      </c>
      <c r="V67" s="4" t="str">
        <f t="shared" ref="V67" si="190">"http://schoolisgreat.co.uk/mentalmaths/r.php?n="&amp;V41&amp;","&amp;V42&amp;","&amp;V43&amp;","&amp;V44&amp;","&amp;V45&amp;","&amp;V46&amp;","&amp;V47&amp;","&amp;V48&amp;","&amp;V49&amp;","&amp;V50&amp;","&amp;V51&amp;","&amp;V52&amp;","&amp;V53&amp;","&amp;V54&amp;","&amp;V55&amp;","&amp;V56&amp;","&amp;V57&amp;","&amp;V58&amp;","&amp;V59&amp;","&amp;V60</f>
        <v>http://schoolisgreat.co.uk/mentalmaths/r.php?n=,,,,,,,,,,,,,,,,,,,</v>
      </c>
      <c r="X67" s="4" t="str">
        <f t="shared" ref="X67" si="191">"http://schoolisgreat.co.uk/mentalmaths/r.php?n="&amp;X41&amp;","&amp;X42&amp;","&amp;X43&amp;","&amp;X44&amp;","&amp;X45&amp;","&amp;X46&amp;","&amp;X47&amp;","&amp;X48&amp;","&amp;X49&amp;","&amp;X50&amp;","&amp;X51&amp;","&amp;X52&amp;","&amp;X53&amp;","&amp;X54&amp;","&amp;X55&amp;","&amp;X56&amp;","&amp;X57&amp;","&amp;X58&amp;","&amp;X59&amp;","&amp;X60</f>
        <v>http://schoolisgreat.co.uk/mentalmaths/r.php?n=,,,,,,,,,,,,,,,,,,,</v>
      </c>
      <c r="Z67" s="4" t="str">
        <f t="shared" ref="Z67" si="192">"http://schoolisgreat.co.uk/mentalmaths/r.php?n="&amp;Z41&amp;","&amp;Z42&amp;","&amp;Z43&amp;","&amp;Z44&amp;","&amp;Z45&amp;","&amp;Z46&amp;","&amp;Z47&amp;","&amp;Z48&amp;","&amp;Z49&amp;","&amp;Z50&amp;","&amp;Z51&amp;","&amp;Z52&amp;","&amp;Z53&amp;","&amp;Z54&amp;","&amp;Z55&amp;","&amp;Z56&amp;","&amp;Z57&amp;","&amp;Z58&amp;","&amp;Z59&amp;","&amp;Z60</f>
        <v>http://schoolisgreat.co.uk/mentalmaths/r.php?n=,,,,,,,,,,,,,,,,,,,</v>
      </c>
      <c r="AB67" s="4" t="str">
        <f t="shared" ref="AB67" si="193">"http://schoolisgreat.co.uk/mentalmaths/r.php?n="&amp;AB41&amp;","&amp;AB42&amp;","&amp;AB43&amp;","&amp;AB44&amp;","&amp;AB45&amp;","&amp;AB46&amp;","&amp;AB47&amp;","&amp;AB48&amp;","&amp;AB49&amp;","&amp;AB50&amp;","&amp;AB51&amp;","&amp;AB52&amp;","&amp;AB53&amp;","&amp;AB54&amp;","&amp;AB55&amp;","&amp;AB56&amp;","&amp;AB57&amp;","&amp;AB58&amp;","&amp;AB59&amp;","&amp;AB60</f>
        <v>http://schoolisgreat.co.uk/mentalmaths/r.php?n=,,,,,,,,,,,,,,,,,,,</v>
      </c>
      <c r="AD67" s="4" t="str">
        <f t="shared" ref="AD67" si="194">"http://schoolisgreat.co.uk/mentalmaths/r.php?n="&amp;AD41&amp;","&amp;AD42&amp;","&amp;AD43&amp;","&amp;AD44&amp;","&amp;AD45&amp;","&amp;AD46&amp;","&amp;AD47&amp;","&amp;AD48&amp;","&amp;AD49&amp;","&amp;AD50&amp;","&amp;AD51&amp;","&amp;AD52&amp;","&amp;AD53&amp;","&amp;AD54&amp;","&amp;AD55&amp;","&amp;AD56&amp;","&amp;AD57&amp;","&amp;AD58&amp;","&amp;AD59&amp;","&amp;AD60</f>
        <v>http://schoolisgreat.co.uk/mentalmaths/r.php?n=,,,,,,,,,,,,,,,,,,,</v>
      </c>
      <c r="AF67" s="4" t="str">
        <f t="shared" ref="AF67" si="195">"http://schoolisgreat.co.uk/mentalmaths/r.php?n="&amp;AF41&amp;","&amp;AF42&amp;","&amp;AF43&amp;","&amp;AF44&amp;","&amp;AF45&amp;","&amp;AF46&amp;","&amp;AF47&amp;","&amp;AF48&amp;","&amp;AF49&amp;","&amp;AF50&amp;","&amp;AF51&amp;","&amp;AF52&amp;","&amp;AF53&amp;","&amp;AF54&amp;","&amp;AF55&amp;","&amp;AF56&amp;","&amp;AF57&amp;","&amp;AF58&amp;","&amp;AF59&amp;","&amp;AF60</f>
        <v>http://schoolisgreat.co.uk/mentalmaths/r.php?n=,,,,,,,,,,,,,,,,,,,</v>
      </c>
      <c r="AH67" s="4" t="str">
        <f t="shared" ref="AH67" si="196">"http://schoolisgreat.co.uk/mentalmaths/r.php?n="&amp;AH41&amp;","&amp;AH42&amp;","&amp;AH43&amp;","&amp;AH44&amp;","&amp;AH45&amp;","&amp;AH46&amp;","&amp;AH47&amp;","&amp;AH48&amp;","&amp;AH49&amp;","&amp;AH50&amp;","&amp;AH51&amp;","&amp;AH52&amp;","&amp;AH53&amp;","&amp;AH54&amp;","&amp;AH55&amp;","&amp;AH56&amp;","&amp;AH57&amp;","&amp;AH58&amp;","&amp;AH59&amp;","&amp;AH60</f>
        <v>http://schoolisgreat.co.uk/mentalmaths/r.php?n=,,,,,,,,,,,,,,,,,,,</v>
      </c>
      <c r="AJ67" s="4" t="str">
        <f t="shared" ref="AJ67" si="197">"http://schoolisgreat.co.uk/mentalmaths/r.php?n="&amp;AJ41&amp;","&amp;AJ42&amp;","&amp;AJ43&amp;","&amp;AJ44&amp;","&amp;AJ45&amp;","&amp;AJ46&amp;","&amp;AJ47&amp;","&amp;AJ48&amp;","&amp;AJ49&amp;","&amp;AJ50&amp;","&amp;AJ51&amp;","&amp;AJ52&amp;","&amp;AJ53&amp;","&amp;AJ54&amp;","&amp;AJ55&amp;","&amp;AJ56&amp;","&amp;AJ57&amp;","&amp;AJ58&amp;","&amp;AJ59&amp;","&amp;AJ60</f>
        <v>http://schoolisgreat.co.uk/mentalmaths/r.php?n=,,,,,,,,,,,,,,,,,,,</v>
      </c>
      <c r="AL67" s="4" t="str">
        <f t="shared" ref="AL67" si="198">"http://schoolisgreat.co.uk/mentalmaths/r.php?n="&amp;AL41&amp;","&amp;AL42&amp;","&amp;AL43&amp;","&amp;AL44&amp;","&amp;AL45&amp;","&amp;AL46&amp;","&amp;AL47&amp;","&amp;AL48&amp;","&amp;AL49&amp;","&amp;AL50&amp;","&amp;AL51&amp;","&amp;AL52&amp;","&amp;AL53&amp;","&amp;AL54&amp;","&amp;AL55&amp;","&amp;AL56&amp;","&amp;AL57&amp;","&amp;AL58&amp;","&amp;AL59&amp;","&amp;AL60</f>
        <v>http://schoolisgreat.co.uk/mentalmaths/r.php?n=,,,,,,,,,,,,,,,,,,,</v>
      </c>
      <c r="AN67" s="4" t="str">
        <f t="shared" ref="AN67" si="199">"http://schoolisgreat.co.uk/mentalmaths/r.php?n="&amp;AN41&amp;","&amp;AN42&amp;","&amp;AN43&amp;","&amp;AN44&amp;","&amp;AN45&amp;","&amp;AN46&amp;","&amp;AN47&amp;","&amp;AN48&amp;","&amp;AN49&amp;","&amp;AN50&amp;","&amp;AN51&amp;","&amp;AN52&amp;","&amp;AN53&amp;","&amp;AN54&amp;","&amp;AN55&amp;","&amp;AN56&amp;","&amp;AN57&amp;","&amp;AN58&amp;","&amp;AN59&amp;","&amp;AN60</f>
        <v>http://schoolisgreat.co.uk/mentalmaths/r.php?n=,,,,,,,,,,,,,,,,,,,</v>
      </c>
      <c r="AP67" s="4" t="str">
        <f t="shared" ref="AP67" si="200">"http://schoolisgreat.co.uk/mentalmaths/r.php?n="&amp;AP41&amp;","&amp;AP42&amp;","&amp;AP43&amp;","&amp;AP44&amp;","&amp;AP45&amp;","&amp;AP46&amp;","&amp;AP47&amp;","&amp;AP48&amp;","&amp;AP49&amp;","&amp;AP50&amp;","&amp;AP51&amp;","&amp;AP52&amp;","&amp;AP53&amp;","&amp;AP54&amp;","&amp;AP55&amp;","&amp;AP56&amp;","&amp;AP57&amp;","&amp;AP58&amp;","&amp;AP59&amp;","&amp;AP60</f>
        <v>http://schoolisgreat.co.uk/mentalmaths/r.php?n=,,,,,,,,,,,,,,,,,,,</v>
      </c>
      <c r="AR67" s="4" t="str">
        <f t="shared" ref="AR67" si="201">"http://schoolisgreat.co.uk/mentalmaths/r.php?n="&amp;AR41&amp;","&amp;AR42&amp;","&amp;AR43&amp;","&amp;AR44&amp;","&amp;AR45&amp;","&amp;AR46&amp;","&amp;AR47&amp;","&amp;AR48&amp;","&amp;AR49&amp;","&amp;AR50&amp;","&amp;AR51&amp;","&amp;AR52&amp;","&amp;AR53&amp;","&amp;AR54&amp;","&amp;AR55&amp;","&amp;AR56&amp;","&amp;AR57&amp;","&amp;AR58&amp;","&amp;AR59&amp;","&amp;AR60</f>
        <v>http://schoolisgreat.co.uk/mentalmaths/r.php?n=,,,,,,,,,,,,,,,,,,,</v>
      </c>
      <c r="AT67" s="4" t="str">
        <f t="shared" ref="AT67" si="202">"http://schoolisgreat.co.uk/mentalmaths/r.php?n="&amp;AT41&amp;","&amp;AT42&amp;","&amp;AT43&amp;","&amp;AT44&amp;","&amp;AT45&amp;","&amp;AT46&amp;","&amp;AT47&amp;","&amp;AT48&amp;","&amp;AT49&amp;","&amp;AT50&amp;","&amp;AT51&amp;","&amp;AT52&amp;","&amp;AT53&amp;","&amp;AT54&amp;","&amp;AT55&amp;","&amp;AT56&amp;","&amp;AT57&amp;","&amp;AT58&amp;","&amp;AT59&amp;","&amp;AT60</f>
        <v>http://schoolisgreat.co.uk/mentalmaths/r.php?n=,,,,,,,,,,,,,,,,,,,</v>
      </c>
      <c r="AV67" s="4" t="str">
        <f t="shared" ref="AV67" si="203">"http://schoolisgreat.co.uk/mentalmaths/r.php?n="&amp;AV41&amp;","&amp;AV42&amp;","&amp;AV43&amp;","&amp;AV44&amp;","&amp;AV45&amp;","&amp;AV46&amp;","&amp;AV47&amp;","&amp;AV48&amp;","&amp;AV49&amp;","&amp;AV50&amp;","&amp;AV51&amp;","&amp;AV52&amp;","&amp;AV53&amp;","&amp;AV54&amp;","&amp;AV55&amp;","&amp;AV56&amp;","&amp;AV57&amp;","&amp;AV58&amp;","&amp;AV59&amp;","&amp;AV60</f>
        <v>http://schoolisgreat.co.uk/mentalmaths/r.php?n=,,,,,,,,,,,,,,,,,,,</v>
      </c>
      <c r="AX67" s="4" t="str">
        <f t="shared" ref="AX67" si="204">"http://schoolisgreat.co.uk/mentalmaths/r.php?n="&amp;AX41&amp;","&amp;AX42&amp;","&amp;AX43&amp;","&amp;AX44&amp;","&amp;AX45&amp;","&amp;AX46&amp;","&amp;AX47&amp;","&amp;AX48&amp;","&amp;AX49&amp;","&amp;AX50&amp;","&amp;AX51&amp;","&amp;AX52&amp;","&amp;AX53&amp;","&amp;AX54&amp;","&amp;AX55&amp;","&amp;AX56&amp;","&amp;AX57&amp;","&amp;AX58&amp;","&amp;AX59&amp;","&amp;AX60</f>
        <v>http://schoolisgreat.co.uk/mentalmaths/r.php?n=,,,,,,,,,,,,,,,,,,,</v>
      </c>
      <c r="AZ67" s="4" t="str">
        <f t="shared" ref="AZ67" si="205">"http://schoolisgreat.co.uk/mentalmaths/r.php?n="&amp;AZ41&amp;","&amp;AZ42&amp;","&amp;AZ43&amp;","&amp;AZ44&amp;","&amp;AZ45&amp;","&amp;AZ46&amp;","&amp;AZ47&amp;","&amp;AZ48&amp;","&amp;AZ49&amp;","&amp;AZ50&amp;","&amp;AZ51&amp;","&amp;AZ52&amp;","&amp;AZ53&amp;","&amp;AZ54&amp;","&amp;AZ55&amp;","&amp;AZ56&amp;","&amp;AZ57&amp;","&amp;AZ58&amp;","&amp;AZ59&amp;","&amp;AZ60</f>
        <v>http://schoolisgreat.co.uk/mentalmaths/r.php?n=,,,,,,,,,,,,,,,,,,,</v>
      </c>
      <c r="BB67" s="4" t="str">
        <f t="shared" ref="BB67" si="206">"http://schoolisgreat.co.uk/mentalmaths/r.php?n="&amp;BB41&amp;","&amp;BB42&amp;","&amp;BB43&amp;","&amp;BB44&amp;","&amp;BB45&amp;","&amp;BB46&amp;","&amp;BB47&amp;","&amp;BB48&amp;","&amp;BB49&amp;","&amp;BB50&amp;","&amp;BB51&amp;","&amp;BB52&amp;","&amp;BB53&amp;","&amp;BB54&amp;","&amp;BB55&amp;","&amp;BB56&amp;","&amp;BB57&amp;","&amp;BB58&amp;","&amp;BB59&amp;","&amp;BB60</f>
        <v>http://schoolisgreat.co.uk/mentalmaths/r.php?n=,,,,,,,,,,,,,,,,,,,</v>
      </c>
      <c r="BD67" s="4" t="str">
        <f t="shared" ref="BD67" si="207">"http://schoolisgreat.co.uk/mentalmaths/r.php?n="&amp;BD41&amp;","&amp;BD42&amp;","&amp;BD43&amp;","&amp;BD44&amp;","&amp;BD45&amp;","&amp;BD46&amp;","&amp;BD47&amp;","&amp;BD48&amp;","&amp;BD49&amp;","&amp;BD50&amp;","&amp;BD51&amp;","&amp;BD52&amp;","&amp;BD53&amp;","&amp;BD54&amp;","&amp;BD55&amp;","&amp;BD56&amp;","&amp;BD57&amp;","&amp;BD58&amp;","&amp;BD59&amp;","&amp;BD60</f>
        <v>http://schoolisgreat.co.uk/mentalmaths/r.php?n=,,,,,,,,,,,,,,,,,,,</v>
      </c>
      <c r="BF67" s="4" t="str">
        <f t="shared" ref="BF67" si="208">"http://schoolisgreat.co.uk/mentalmaths/r.php?n="&amp;BF41&amp;","&amp;BF42&amp;","&amp;BF43&amp;","&amp;BF44&amp;","&amp;BF45&amp;","&amp;BF46&amp;","&amp;BF47&amp;","&amp;BF48&amp;","&amp;BF49&amp;","&amp;BF50&amp;","&amp;BF51&amp;","&amp;BF52&amp;","&amp;BF53&amp;","&amp;BF54&amp;","&amp;BF55&amp;","&amp;BF56&amp;","&amp;BF57&amp;","&amp;BF58&amp;","&amp;BF59&amp;","&amp;BF60</f>
        <v>http://schoolisgreat.co.uk/mentalmaths/r.php?n=,,,,,,,,,,,,,,,,,,,</v>
      </c>
      <c r="BH67" s="4" t="str">
        <f t="shared" ref="BH67" si="209">"http://schoolisgreat.co.uk/mentalmaths/r.php?n="&amp;BH41&amp;","&amp;BH42&amp;","&amp;BH43&amp;","&amp;BH44&amp;","&amp;BH45&amp;","&amp;BH46&amp;","&amp;BH47&amp;","&amp;BH48&amp;","&amp;BH49&amp;","&amp;BH50&amp;","&amp;BH51&amp;","&amp;BH52&amp;","&amp;BH53&amp;","&amp;BH54&amp;","&amp;BH55&amp;","&amp;BH56&amp;","&amp;BH57&amp;","&amp;BH58&amp;","&amp;BH59&amp;","&amp;BH60</f>
        <v>http://schoolisgreat.co.uk/mentalmaths/r.php?n=,,,,,,,,,,,,,,,,,,,</v>
      </c>
      <c r="BJ67" s="4" t="str">
        <f t="shared" ref="BJ67" si="210">"http://schoolisgreat.co.uk/mentalmaths/r.php?n="&amp;BJ41&amp;","&amp;BJ42&amp;","&amp;BJ43&amp;","&amp;BJ44&amp;","&amp;BJ45&amp;","&amp;BJ46&amp;","&amp;BJ47&amp;","&amp;BJ48&amp;","&amp;BJ49&amp;","&amp;BJ50&amp;","&amp;BJ51&amp;","&amp;BJ52&amp;","&amp;BJ53&amp;","&amp;BJ54&amp;","&amp;BJ55&amp;","&amp;BJ56&amp;","&amp;BJ57&amp;","&amp;BJ58&amp;","&amp;BJ59&amp;","&amp;BJ60</f>
        <v>http://schoolisgreat.co.uk/mentalmaths/r.php?n=,,,,,,,,,,,,,,,,,,,</v>
      </c>
      <c r="BL67" s="4" t="str">
        <f t="shared" ref="BL67" si="211">"http://schoolisgreat.co.uk/mentalmaths/r.php?n="&amp;BL41&amp;","&amp;BL42&amp;","&amp;BL43&amp;","&amp;BL44&amp;","&amp;BL45&amp;","&amp;BL46&amp;","&amp;BL47&amp;","&amp;BL48&amp;","&amp;BL49&amp;","&amp;BL50&amp;","&amp;BL51&amp;","&amp;BL52&amp;","&amp;BL53&amp;","&amp;BL54&amp;","&amp;BL55&amp;","&amp;BL56&amp;","&amp;BL57&amp;","&amp;BL58&amp;","&amp;BL59&amp;","&amp;BL60</f>
        <v>http://schoolisgreat.co.uk/mentalmaths/r.php?n=,,,,,,,,,,,,,,,,,,,</v>
      </c>
      <c r="BN67" s="4" t="str">
        <f t="shared" ref="BN67" si="212">"http://schoolisgreat.co.uk/mentalmaths/r.php?n="&amp;BN41&amp;","&amp;BN42&amp;","&amp;BN43&amp;","&amp;BN44&amp;","&amp;BN45&amp;","&amp;BN46&amp;","&amp;BN47&amp;","&amp;BN48&amp;","&amp;BN49&amp;","&amp;BN50&amp;","&amp;BN51&amp;","&amp;BN52&amp;","&amp;BN53&amp;","&amp;BN54&amp;","&amp;BN55&amp;","&amp;BN56&amp;","&amp;BN57&amp;","&amp;BN58&amp;","&amp;BN59&amp;","&amp;BN60</f>
        <v>http://schoolisgreat.co.uk/mentalmaths/r.php?n=,,,,,,,,,,,,,,,,,,,</v>
      </c>
      <c r="BP67" s="4" t="str">
        <f t="shared" ref="BP67" si="213">"http://schoolisgreat.co.uk/mentalmaths/r.php?n="&amp;BP41&amp;","&amp;BP42&amp;","&amp;BP43&amp;","&amp;BP44&amp;","&amp;BP45&amp;","&amp;BP46&amp;","&amp;BP47&amp;","&amp;BP48&amp;","&amp;BP49&amp;","&amp;BP50&amp;","&amp;BP51&amp;","&amp;BP52&amp;","&amp;BP53&amp;","&amp;BP54&amp;","&amp;BP55&amp;","&amp;BP56&amp;","&amp;BP57&amp;","&amp;BP58&amp;","&amp;BP59&amp;","&amp;BP60</f>
        <v>http://schoolisgreat.co.uk/mentalmaths/r.php?n=,,,,,,,,,,,,,,,,,,,</v>
      </c>
      <c r="BR67" s="4" t="str">
        <f t="shared" ref="BR67" si="214">"http://schoolisgreat.co.uk/mentalmaths/r.php?n="&amp;BR41&amp;","&amp;BR42&amp;","&amp;BR43&amp;","&amp;BR44&amp;","&amp;BR45&amp;","&amp;BR46&amp;","&amp;BR47&amp;","&amp;BR48&amp;","&amp;BR49&amp;","&amp;BR50&amp;","&amp;BR51&amp;","&amp;BR52&amp;","&amp;BR53&amp;","&amp;BR54&amp;","&amp;BR55&amp;","&amp;BR56&amp;","&amp;BR57&amp;","&amp;BR58&amp;","&amp;BR59&amp;","&amp;BR60</f>
        <v>http://schoolisgreat.co.uk/mentalmaths/r.php?n=,,,,,,,,,,,,,,,,,,,</v>
      </c>
      <c r="BT67" s="4" t="str">
        <f t="shared" ref="BT67" si="215">"http://schoolisgreat.co.uk/mentalmaths/r.php?n="&amp;BT41&amp;","&amp;BT42&amp;","&amp;BT43&amp;","&amp;BT44&amp;","&amp;BT45&amp;","&amp;BT46&amp;","&amp;BT47&amp;","&amp;BT48&amp;","&amp;BT49&amp;","&amp;BT50&amp;","&amp;BT51&amp;","&amp;BT52&amp;","&amp;BT53&amp;","&amp;BT54&amp;","&amp;BT55&amp;","&amp;BT56&amp;","&amp;BT57&amp;","&amp;BT58&amp;","&amp;BT59&amp;","&amp;BT60</f>
        <v>http://schoolisgreat.co.uk/mentalmaths/r.php?n=,,,,,,,,,,,,,,,,,,,</v>
      </c>
      <c r="BV67" s="4" t="str">
        <f t="shared" ref="BV67" si="216">"http://schoolisgreat.co.uk/mentalmaths/r.php?n="&amp;BV41&amp;","&amp;BV42&amp;","&amp;BV43&amp;","&amp;BV44&amp;","&amp;BV45&amp;","&amp;BV46&amp;","&amp;BV47&amp;","&amp;BV48&amp;","&amp;BV49&amp;","&amp;BV50&amp;","&amp;BV51&amp;","&amp;BV52&amp;","&amp;BV53&amp;","&amp;BV54&amp;","&amp;BV55&amp;","&amp;BV56&amp;","&amp;BV57&amp;","&amp;BV58&amp;","&amp;BV59&amp;","&amp;BV60</f>
        <v>http://schoolisgreat.co.uk/mentalmaths/r.php?n=,,,,,,,,,,,,,,,,,,,</v>
      </c>
      <c r="BX67" s="4" t="str">
        <f t="shared" ref="BX67" si="217">"http://schoolisgreat.co.uk/mentalmaths/r.php?n="&amp;BX41&amp;","&amp;BX42&amp;","&amp;BX43&amp;","&amp;BX44&amp;","&amp;BX45&amp;","&amp;BX46&amp;","&amp;BX47&amp;","&amp;BX48&amp;","&amp;BX49&amp;","&amp;BX50&amp;","&amp;BX51&amp;","&amp;BX52&amp;","&amp;BX53&amp;","&amp;BX54&amp;","&amp;BX55&amp;","&amp;BX56&amp;","&amp;BX57&amp;","&amp;BX58&amp;","&amp;BX59&amp;","&amp;BX60</f>
        <v>http://schoolisgreat.co.uk/mentalmaths/r.php?n=,,,,,,,,,,,,,,,,,,,</v>
      </c>
      <c r="BZ67" s="4" t="str">
        <f t="shared" ref="BZ67" si="218">"http://schoolisgreat.co.uk/mentalmaths/r.php?n="&amp;BZ41&amp;","&amp;BZ42&amp;","&amp;BZ43&amp;","&amp;BZ44&amp;","&amp;BZ45&amp;","&amp;BZ46&amp;","&amp;BZ47&amp;","&amp;BZ48&amp;","&amp;BZ49&amp;","&amp;BZ50&amp;","&amp;BZ51&amp;","&amp;BZ52&amp;","&amp;BZ53&amp;","&amp;BZ54&amp;","&amp;BZ55&amp;","&amp;BZ56&amp;","&amp;BZ57&amp;","&amp;BZ58&amp;","&amp;BZ59&amp;","&amp;BZ60</f>
        <v>http://schoolisgreat.co.uk/mentalmaths/r.php?n=,,,,,,,,,,,,,,,,,,,</v>
      </c>
      <c r="CB67" s="4" t="str">
        <f t="shared" ref="CB67" si="219">"http://schoolisgreat.co.uk/mentalmaths/r.php?n="&amp;CB41&amp;","&amp;CB42&amp;","&amp;CB43&amp;","&amp;CB44&amp;","&amp;CB45&amp;","&amp;CB46&amp;","&amp;CB47&amp;","&amp;CB48&amp;","&amp;CB49&amp;","&amp;CB50&amp;","&amp;CB51&amp;","&amp;CB52&amp;","&amp;CB53&amp;","&amp;CB54&amp;","&amp;CB55&amp;","&amp;CB56&amp;","&amp;CB57&amp;","&amp;CB58&amp;","&amp;CB59&amp;","&amp;CB60</f>
        <v>http://schoolisgreat.co.uk/mentalmaths/r.php?n=,,,,,,,,,,,,,,,,,,,</v>
      </c>
    </row>
  </sheetData>
  <sheetProtection sheet="1" scenarios="1"/>
  <mergeCells count="79">
    <mergeCell ref="P1:Q1"/>
    <mergeCell ref="R1:S1"/>
    <mergeCell ref="T1:U1"/>
    <mergeCell ref="V1:W1"/>
    <mergeCell ref="D1:E1"/>
    <mergeCell ref="F1:G1"/>
    <mergeCell ref="H1:I1"/>
    <mergeCell ref="J1:K1"/>
    <mergeCell ref="L1:M1"/>
    <mergeCell ref="X1:Y1"/>
    <mergeCell ref="Z1:AA1"/>
    <mergeCell ref="AB1:AC1"/>
    <mergeCell ref="AD1:AE1"/>
    <mergeCell ref="AF1:AG1"/>
    <mergeCell ref="AH1:AI1"/>
    <mergeCell ref="AJ1:AK1"/>
    <mergeCell ref="AL1:AM1"/>
    <mergeCell ref="AN1:AO1"/>
    <mergeCell ref="AP1:AQ1"/>
    <mergeCell ref="AR1:AS1"/>
    <mergeCell ref="AT1:AU1"/>
    <mergeCell ref="AV1:AW1"/>
    <mergeCell ref="AX1:AY1"/>
    <mergeCell ref="BV1:BW1"/>
    <mergeCell ref="AZ1:BA1"/>
    <mergeCell ref="BB1:BC1"/>
    <mergeCell ref="BD1:BE1"/>
    <mergeCell ref="BF1:BG1"/>
    <mergeCell ref="BH1:BI1"/>
    <mergeCell ref="BJ1:BK1"/>
    <mergeCell ref="BL1:BM1"/>
    <mergeCell ref="BN1:BO1"/>
    <mergeCell ref="BP1:BQ1"/>
    <mergeCell ref="BR1:BS1"/>
    <mergeCell ref="BT1:BU1"/>
    <mergeCell ref="BX2:BY2"/>
    <mergeCell ref="BZ2:CA2"/>
    <mergeCell ref="CB2:CC2"/>
    <mergeCell ref="BX1:BY1"/>
    <mergeCell ref="BZ1:CA1"/>
    <mergeCell ref="CB1:CC1"/>
    <mergeCell ref="BN2:BO2"/>
    <mergeCell ref="BP2:BQ2"/>
    <mergeCell ref="BR2:BS2"/>
    <mergeCell ref="BT2:BU2"/>
    <mergeCell ref="BV2:BW2"/>
    <mergeCell ref="BD2:BE2"/>
    <mergeCell ref="BF2:BG2"/>
    <mergeCell ref="BH2:BI2"/>
    <mergeCell ref="BJ2:BK2"/>
    <mergeCell ref="BL2:BM2"/>
    <mergeCell ref="AT2:AU2"/>
    <mergeCell ref="AV2:AW2"/>
    <mergeCell ref="AX2:AY2"/>
    <mergeCell ref="AZ2:BA2"/>
    <mergeCell ref="BB2:BC2"/>
    <mergeCell ref="AJ2:AK2"/>
    <mergeCell ref="AL2:AM2"/>
    <mergeCell ref="AN2:AO2"/>
    <mergeCell ref="AP2:AQ2"/>
    <mergeCell ref="AR2:AS2"/>
    <mergeCell ref="Z2:AA2"/>
    <mergeCell ref="AB2:AC2"/>
    <mergeCell ref="AD2:AE2"/>
    <mergeCell ref="AF2:AG2"/>
    <mergeCell ref="AH2:AI2"/>
    <mergeCell ref="P2:Q2"/>
    <mergeCell ref="R2:S2"/>
    <mergeCell ref="T2:U2"/>
    <mergeCell ref="V2:W2"/>
    <mergeCell ref="X2:Y2"/>
    <mergeCell ref="A1:C2"/>
    <mergeCell ref="H2:I2"/>
    <mergeCell ref="J2:K2"/>
    <mergeCell ref="L2:M2"/>
    <mergeCell ref="N2:O2"/>
    <mergeCell ref="D2:E2"/>
    <mergeCell ref="F2:G2"/>
    <mergeCell ref="N1:O1"/>
  </mergeCells>
  <conditionalFormatting sqref="D4:D39">
    <cfRule type="colorScale" priority="102">
      <colorScale>
        <cfvo type="num" val="1"/>
        <cfvo type="num" val="10"/>
        <cfvo type="num" val="20"/>
        <color rgb="FFFF7C80"/>
        <color rgb="FFFFFF66"/>
        <color rgb="FF66FF66"/>
      </colorScale>
    </cfRule>
  </conditionalFormatting>
  <conditionalFormatting sqref="E4:E39">
    <cfRule type="expression" dxfId="38" priority="101" stopIfTrue="1">
      <formula>IF(ISBLANK(D4),FALSE,IF(E4&gt;=(MIN(80,5*D4)-IF(D4&gt;=10,1,0)+IF(D4=1,5,0)),TRUE,FALSE))</formula>
    </cfRule>
  </conditionalFormatting>
  <conditionalFormatting sqref="F4:F39">
    <cfRule type="colorScale" priority="81">
      <colorScale>
        <cfvo type="num" val="1"/>
        <cfvo type="num" val="10"/>
        <cfvo type="num" val="20"/>
        <color rgb="FFFF7C80"/>
        <color rgb="FFFFFF66"/>
        <color rgb="FF66FF66"/>
      </colorScale>
    </cfRule>
  </conditionalFormatting>
  <conditionalFormatting sqref="G4:G39">
    <cfRule type="expression" dxfId="37" priority="80" stopIfTrue="1">
      <formula>IF(ISBLANK(F4),FALSE,IF(G4&gt;=(MIN(80,5*F4)-IF(F4&gt;=10,1,0)+IF(F4=1,5,0)),TRUE,FALSE))</formula>
    </cfRule>
  </conditionalFormatting>
  <conditionalFormatting sqref="H4:H39">
    <cfRule type="colorScale" priority="79">
      <colorScale>
        <cfvo type="num" val="1"/>
        <cfvo type="num" val="10"/>
        <cfvo type="num" val="20"/>
        <color rgb="FFFF7C80"/>
        <color rgb="FFFFFF66"/>
        <color rgb="FF66FF66"/>
      </colorScale>
    </cfRule>
  </conditionalFormatting>
  <conditionalFormatting sqref="I4:I39">
    <cfRule type="expression" dxfId="36" priority="78" stopIfTrue="1">
      <formula>IF(ISBLANK(H4),FALSE,IF(I4&gt;=(MIN(80,5*H4)-IF(H4&gt;=10,1,0)+IF(H4=1,5,0)),TRUE,FALSE))</formula>
    </cfRule>
  </conditionalFormatting>
  <conditionalFormatting sqref="J4:J39">
    <cfRule type="colorScale" priority="77">
      <colorScale>
        <cfvo type="num" val="1"/>
        <cfvo type="num" val="10"/>
        <cfvo type="num" val="20"/>
        <color rgb="FFFF7C80"/>
        <color rgb="FFFFFF66"/>
        <color rgb="FF66FF66"/>
      </colorScale>
    </cfRule>
  </conditionalFormatting>
  <conditionalFormatting sqref="K4:K39">
    <cfRule type="expression" dxfId="35" priority="76" stopIfTrue="1">
      <formula>IF(ISBLANK(J4),FALSE,IF(K4&gt;=(MIN(80,5*J4)-IF(J4&gt;=10,1,0)+IF(J4=1,5,0)),TRUE,FALSE))</formula>
    </cfRule>
  </conditionalFormatting>
  <conditionalFormatting sqref="L4:L39">
    <cfRule type="colorScale" priority="75">
      <colorScale>
        <cfvo type="num" val="1"/>
        <cfvo type="num" val="10"/>
        <cfvo type="num" val="20"/>
        <color rgb="FFFF7C80"/>
        <color rgb="FFFFFF66"/>
        <color rgb="FF66FF66"/>
      </colorScale>
    </cfRule>
  </conditionalFormatting>
  <conditionalFormatting sqref="M4:M39">
    <cfRule type="expression" dxfId="34" priority="74" stopIfTrue="1">
      <formula>IF(ISBLANK(L4),FALSE,IF(M4&gt;=(MIN(80,5*L4)-IF(L4&gt;=10,1,0)+IF(L4=1,5,0)),TRUE,FALSE))</formula>
    </cfRule>
  </conditionalFormatting>
  <conditionalFormatting sqref="N4:N39">
    <cfRule type="colorScale" priority="73">
      <colorScale>
        <cfvo type="num" val="1"/>
        <cfvo type="num" val="10"/>
        <cfvo type="num" val="20"/>
        <color rgb="FFFF7C80"/>
        <color rgb="FFFFFF66"/>
        <color rgb="FF66FF66"/>
      </colorScale>
    </cfRule>
  </conditionalFormatting>
  <conditionalFormatting sqref="O4:O39">
    <cfRule type="expression" dxfId="33" priority="72" stopIfTrue="1">
      <formula>IF(ISBLANK(N4),FALSE,IF(O4&gt;=(MIN(80,5*N4)-IF(N4&gt;=10,1,0)+IF(N4=1,5,0)),TRUE,FALSE))</formula>
    </cfRule>
  </conditionalFormatting>
  <conditionalFormatting sqref="P4:P39">
    <cfRule type="colorScale" priority="71">
      <colorScale>
        <cfvo type="num" val="1"/>
        <cfvo type="num" val="10"/>
        <cfvo type="num" val="20"/>
        <color rgb="FFFF7C80"/>
        <color rgb="FFFFFF66"/>
        <color rgb="FF66FF66"/>
      </colorScale>
    </cfRule>
  </conditionalFormatting>
  <conditionalFormatting sqref="Q4:Q39">
    <cfRule type="expression" dxfId="32" priority="70" stopIfTrue="1">
      <formula>IF(ISBLANK(P4),FALSE,IF(Q4&gt;=(MIN(80,5*P4)-IF(P4&gt;=10,1,0)+IF(P4=1,5,0)),TRUE,FALSE))</formula>
    </cfRule>
  </conditionalFormatting>
  <conditionalFormatting sqref="R4:R39">
    <cfRule type="colorScale" priority="69">
      <colorScale>
        <cfvo type="num" val="1"/>
        <cfvo type="num" val="10"/>
        <cfvo type="num" val="20"/>
        <color rgb="FFFF7C80"/>
        <color rgb="FFFFFF66"/>
        <color rgb="FF66FF66"/>
      </colorScale>
    </cfRule>
  </conditionalFormatting>
  <conditionalFormatting sqref="S4:S39">
    <cfRule type="expression" dxfId="31" priority="68" stopIfTrue="1">
      <formula>IF(ISBLANK(R4),FALSE,IF(S4&gt;=(MIN(80,5*R4)-IF(R4&gt;=10,1,0)+IF(R4=1,5,0)),TRUE,FALSE))</formula>
    </cfRule>
  </conditionalFormatting>
  <conditionalFormatting sqref="T4:T39">
    <cfRule type="colorScale" priority="67">
      <colorScale>
        <cfvo type="num" val="1"/>
        <cfvo type="num" val="10"/>
        <cfvo type="num" val="20"/>
        <color rgb="FFFF7C80"/>
        <color rgb="FFFFFF66"/>
        <color rgb="FF66FF66"/>
      </colorScale>
    </cfRule>
  </conditionalFormatting>
  <conditionalFormatting sqref="U4:U39">
    <cfRule type="expression" dxfId="30" priority="66" stopIfTrue="1">
      <formula>IF(ISBLANK(T4),FALSE,IF(U4&gt;=(MIN(80,5*T4)-IF(T4&gt;=10,1,0)+IF(T4=1,5,0)),TRUE,FALSE))</formula>
    </cfRule>
  </conditionalFormatting>
  <conditionalFormatting sqref="V4:V39">
    <cfRule type="colorScale" priority="65">
      <colorScale>
        <cfvo type="num" val="1"/>
        <cfvo type="num" val="10"/>
        <cfvo type="num" val="20"/>
        <color rgb="FFFF7C80"/>
        <color rgb="FFFFFF66"/>
        <color rgb="FF66FF66"/>
      </colorScale>
    </cfRule>
  </conditionalFormatting>
  <conditionalFormatting sqref="W4:W39">
    <cfRule type="expression" dxfId="29" priority="64" stopIfTrue="1">
      <formula>IF(ISBLANK(V4),FALSE,IF(W4&gt;=(MIN(80,5*V4)-IF(V4&gt;=10,1,0)+IF(V4=1,5,0)),TRUE,FALSE))</formula>
    </cfRule>
  </conditionalFormatting>
  <conditionalFormatting sqref="X4:X39">
    <cfRule type="colorScale" priority="63">
      <colorScale>
        <cfvo type="num" val="1"/>
        <cfvo type="num" val="10"/>
        <cfvo type="num" val="20"/>
        <color rgb="FFFF7C80"/>
        <color rgb="FFFFFF66"/>
        <color rgb="FF66FF66"/>
      </colorScale>
    </cfRule>
  </conditionalFormatting>
  <conditionalFormatting sqref="Y4:Y39">
    <cfRule type="expression" dxfId="28" priority="62" stopIfTrue="1">
      <formula>IF(ISBLANK(X4),FALSE,IF(Y4&gt;=(MIN(80,5*X4)-IF(X4&gt;=10,1,0)+IF(X4=1,5,0)),TRUE,FALSE))</formula>
    </cfRule>
  </conditionalFormatting>
  <conditionalFormatting sqref="Z4:Z39">
    <cfRule type="colorScale" priority="61">
      <colorScale>
        <cfvo type="num" val="1"/>
        <cfvo type="num" val="10"/>
        <cfvo type="num" val="20"/>
        <color rgb="FFFF7C80"/>
        <color rgb="FFFFFF66"/>
        <color rgb="FF66FF66"/>
      </colorScale>
    </cfRule>
  </conditionalFormatting>
  <conditionalFormatting sqref="AA4:AA39">
    <cfRule type="expression" dxfId="27" priority="60" stopIfTrue="1">
      <formula>IF(ISBLANK(Z4),FALSE,IF(AA4&gt;=(MIN(80,5*Z4)-IF(Z4&gt;=10,1,0)+IF(Z4=1,5,0)),TRUE,FALSE))</formula>
    </cfRule>
  </conditionalFormatting>
  <conditionalFormatting sqref="AB4:AB39">
    <cfRule type="colorScale" priority="59">
      <colorScale>
        <cfvo type="num" val="1"/>
        <cfvo type="num" val="10"/>
        <cfvo type="num" val="20"/>
        <color rgb="FFFF7C80"/>
        <color rgb="FFFFFF66"/>
        <color rgb="FF66FF66"/>
      </colorScale>
    </cfRule>
  </conditionalFormatting>
  <conditionalFormatting sqref="AC4:AC39">
    <cfRule type="expression" dxfId="26" priority="58" stopIfTrue="1">
      <formula>IF(ISBLANK(AB4),FALSE,IF(AC4&gt;=(MIN(80,5*AB4)-IF(AB4&gt;=10,1,0)+IF(AB4=1,5,0)),TRUE,FALSE))</formula>
    </cfRule>
  </conditionalFormatting>
  <conditionalFormatting sqref="AD4:AD39">
    <cfRule type="colorScale" priority="57">
      <colorScale>
        <cfvo type="num" val="1"/>
        <cfvo type="num" val="10"/>
        <cfvo type="num" val="20"/>
        <color rgb="FFFF7C80"/>
        <color rgb="FFFFFF66"/>
        <color rgb="FF66FF66"/>
      </colorScale>
    </cfRule>
  </conditionalFormatting>
  <conditionalFormatting sqref="AE4:AE39">
    <cfRule type="expression" dxfId="25" priority="56" stopIfTrue="1">
      <formula>IF(ISBLANK(AD4),FALSE,IF(AE4&gt;=(MIN(80,5*AD4)-IF(AD4&gt;=10,1,0)+IF(AD4=1,5,0)),TRUE,FALSE))</formula>
    </cfRule>
  </conditionalFormatting>
  <conditionalFormatting sqref="AF4:AF39">
    <cfRule type="colorScale" priority="55">
      <colorScale>
        <cfvo type="num" val="1"/>
        <cfvo type="num" val="10"/>
        <cfvo type="num" val="20"/>
        <color rgb="FFFF7C80"/>
        <color rgb="FFFFFF66"/>
        <color rgb="FF66FF66"/>
      </colorScale>
    </cfRule>
  </conditionalFormatting>
  <conditionalFormatting sqref="AG4:AG39">
    <cfRule type="expression" dxfId="24" priority="54" stopIfTrue="1">
      <formula>IF(ISBLANK(AF4),FALSE,IF(AG4&gt;=(MIN(80,5*AF4)-IF(AF4&gt;=10,1,0)+IF(AF4=1,5,0)),TRUE,FALSE))</formula>
    </cfRule>
  </conditionalFormatting>
  <conditionalFormatting sqref="AH4:AH39">
    <cfRule type="colorScale" priority="53">
      <colorScale>
        <cfvo type="num" val="1"/>
        <cfvo type="num" val="10"/>
        <cfvo type="num" val="20"/>
        <color rgb="FFFF7C80"/>
        <color rgb="FFFFFF66"/>
        <color rgb="FF66FF66"/>
      </colorScale>
    </cfRule>
  </conditionalFormatting>
  <conditionalFormatting sqref="AI4:AI39">
    <cfRule type="expression" dxfId="23" priority="52" stopIfTrue="1">
      <formula>IF(ISBLANK(AH4),FALSE,IF(AI4&gt;=(MIN(80,5*AH4)-IF(AH4&gt;=10,1,0)+IF(AH4=1,5,0)),TRUE,FALSE))</formula>
    </cfRule>
  </conditionalFormatting>
  <conditionalFormatting sqref="AJ4:AJ39">
    <cfRule type="colorScale" priority="51">
      <colorScale>
        <cfvo type="num" val="1"/>
        <cfvo type="num" val="10"/>
        <cfvo type="num" val="20"/>
        <color rgb="FFFF7C80"/>
        <color rgb="FFFFFF66"/>
        <color rgb="FF66FF66"/>
      </colorScale>
    </cfRule>
  </conditionalFormatting>
  <conditionalFormatting sqref="AK4:AK39">
    <cfRule type="expression" dxfId="22" priority="50" stopIfTrue="1">
      <formula>IF(ISBLANK(AJ4),FALSE,IF(AK4&gt;=(MIN(80,5*AJ4)-IF(AJ4&gt;=10,1,0)+IF(AJ4=1,5,0)),TRUE,FALSE))</formula>
    </cfRule>
  </conditionalFormatting>
  <conditionalFormatting sqref="AL4:AL39">
    <cfRule type="colorScale" priority="49">
      <colorScale>
        <cfvo type="num" val="1"/>
        <cfvo type="num" val="10"/>
        <cfvo type="num" val="20"/>
        <color rgb="FFFF7C80"/>
        <color rgb="FFFFFF66"/>
        <color rgb="FF66FF66"/>
      </colorScale>
    </cfRule>
  </conditionalFormatting>
  <conditionalFormatting sqref="AM4:AM39">
    <cfRule type="expression" dxfId="21" priority="48" stopIfTrue="1">
      <formula>IF(ISBLANK(AL4),FALSE,IF(AM4&gt;=(MIN(80,5*AL4)-IF(AL4&gt;=10,1,0)+IF(AL4=1,5,0)),TRUE,FALSE))</formula>
    </cfRule>
  </conditionalFormatting>
  <conditionalFormatting sqref="AN4:AN39">
    <cfRule type="colorScale" priority="47">
      <colorScale>
        <cfvo type="num" val="1"/>
        <cfvo type="num" val="10"/>
        <cfvo type="num" val="20"/>
        <color rgb="FFFF7C80"/>
        <color rgb="FFFFFF66"/>
        <color rgb="FF66FF66"/>
      </colorScale>
    </cfRule>
  </conditionalFormatting>
  <conditionalFormatting sqref="AO4:AO39">
    <cfRule type="expression" dxfId="20" priority="46" stopIfTrue="1">
      <formula>IF(ISBLANK(AN4),FALSE,IF(AO4&gt;=(MIN(80,5*AN4)-IF(AN4&gt;=10,1,0)+IF(AN4=1,5,0)),TRUE,FALSE))</formula>
    </cfRule>
  </conditionalFormatting>
  <conditionalFormatting sqref="AP4:AP39">
    <cfRule type="colorScale" priority="45">
      <colorScale>
        <cfvo type="num" val="1"/>
        <cfvo type="num" val="10"/>
        <cfvo type="num" val="20"/>
        <color rgb="FFFF7C80"/>
        <color rgb="FFFFFF66"/>
        <color rgb="FF66FF66"/>
      </colorScale>
    </cfRule>
  </conditionalFormatting>
  <conditionalFormatting sqref="AQ4:AQ39">
    <cfRule type="expression" dxfId="19" priority="44" stopIfTrue="1">
      <formula>IF(ISBLANK(AP4),FALSE,IF(AQ4&gt;=(MIN(80,5*AP4)-IF(AP4&gt;=10,1,0)+IF(AP4=1,5,0)),TRUE,FALSE))</formula>
    </cfRule>
  </conditionalFormatting>
  <conditionalFormatting sqref="AR4:AR39">
    <cfRule type="colorScale" priority="43">
      <colorScale>
        <cfvo type="num" val="1"/>
        <cfvo type="num" val="10"/>
        <cfvo type="num" val="20"/>
        <color rgb="FFFF7C80"/>
        <color rgb="FFFFFF66"/>
        <color rgb="FF66FF66"/>
      </colorScale>
    </cfRule>
  </conditionalFormatting>
  <conditionalFormatting sqref="AS4:AS39">
    <cfRule type="expression" dxfId="18" priority="42" stopIfTrue="1">
      <formula>IF(ISBLANK(AR4),FALSE,IF(AS4&gt;=(MIN(80,5*AR4)-IF(AR4&gt;=10,1,0)+IF(AR4=1,5,0)),TRUE,FALSE))</formula>
    </cfRule>
  </conditionalFormatting>
  <conditionalFormatting sqref="AT4:AT39">
    <cfRule type="colorScale" priority="41">
      <colorScale>
        <cfvo type="num" val="1"/>
        <cfvo type="num" val="10"/>
        <cfvo type="num" val="20"/>
        <color rgb="FFFF7C80"/>
        <color rgb="FFFFFF66"/>
        <color rgb="FF66FF66"/>
      </colorScale>
    </cfRule>
  </conditionalFormatting>
  <conditionalFormatting sqref="AU4:AU39">
    <cfRule type="expression" dxfId="17" priority="40" stopIfTrue="1">
      <formula>IF(ISBLANK(AT4),FALSE,IF(AU4&gt;=(MIN(80,5*AT4)-IF(AT4&gt;=10,1,0)+IF(AT4=1,5,0)),TRUE,FALSE))</formula>
    </cfRule>
  </conditionalFormatting>
  <conditionalFormatting sqref="AV4:AV39">
    <cfRule type="colorScale" priority="39">
      <colorScale>
        <cfvo type="num" val="1"/>
        <cfvo type="num" val="10"/>
        <cfvo type="num" val="20"/>
        <color rgb="FFFF7C80"/>
        <color rgb="FFFFFF66"/>
        <color rgb="FF66FF66"/>
      </colorScale>
    </cfRule>
  </conditionalFormatting>
  <conditionalFormatting sqref="AW4:AW39">
    <cfRule type="expression" dxfId="16" priority="38" stopIfTrue="1">
      <formula>IF(ISBLANK(AV4),FALSE,IF(AW4&gt;=(MIN(80,5*AV4)-IF(AV4&gt;=10,1,0)+IF(AV4=1,5,0)),TRUE,FALSE))</formula>
    </cfRule>
  </conditionalFormatting>
  <conditionalFormatting sqref="AX4:AX39">
    <cfRule type="colorScale" priority="37">
      <colorScale>
        <cfvo type="num" val="1"/>
        <cfvo type="num" val="10"/>
        <cfvo type="num" val="20"/>
        <color rgb="FFFF7C80"/>
        <color rgb="FFFFFF66"/>
        <color rgb="FF66FF66"/>
      </colorScale>
    </cfRule>
  </conditionalFormatting>
  <conditionalFormatting sqref="AY4:AY39">
    <cfRule type="expression" dxfId="15" priority="36" stopIfTrue="1">
      <formula>IF(ISBLANK(AX4),FALSE,IF(AY4&gt;=(MIN(80,5*AX4)-IF(AX4&gt;=10,1,0)+IF(AX4=1,5,0)),TRUE,FALSE))</formula>
    </cfRule>
  </conditionalFormatting>
  <conditionalFormatting sqref="AZ4:AZ39">
    <cfRule type="colorScale" priority="35">
      <colorScale>
        <cfvo type="num" val="1"/>
        <cfvo type="num" val="10"/>
        <cfvo type="num" val="20"/>
        <color rgb="FFFF7C80"/>
        <color rgb="FFFFFF66"/>
        <color rgb="FF66FF66"/>
      </colorScale>
    </cfRule>
  </conditionalFormatting>
  <conditionalFormatting sqref="BA4:BA39">
    <cfRule type="expression" dxfId="14" priority="34" stopIfTrue="1">
      <formula>IF(ISBLANK(AZ4),FALSE,IF(BA4&gt;=(MIN(80,5*AZ4)-IF(AZ4&gt;=10,1,0)+IF(AZ4=1,5,0)),TRUE,FALSE))</formula>
    </cfRule>
  </conditionalFormatting>
  <conditionalFormatting sqref="BB4:BB39">
    <cfRule type="colorScale" priority="33">
      <colorScale>
        <cfvo type="num" val="1"/>
        <cfvo type="num" val="10"/>
        <cfvo type="num" val="20"/>
        <color rgb="FFFF7C80"/>
        <color rgb="FFFFFF66"/>
        <color rgb="FF66FF66"/>
      </colorScale>
    </cfRule>
  </conditionalFormatting>
  <conditionalFormatting sqref="BC4:BC39">
    <cfRule type="expression" dxfId="13" priority="32" stopIfTrue="1">
      <formula>IF(ISBLANK(BB4),FALSE,IF(BC4&gt;=(MIN(80,5*BB4)-IF(BB4&gt;=10,1,0)+IF(BB4=1,5,0)),TRUE,FALSE))</formula>
    </cfRule>
  </conditionalFormatting>
  <conditionalFormatting sqref="BD4:BD39">
    <cfRule type="colorScale" priority="31">
      <colorScale>
        <cfvo type="num" val="1"/>
        <cfvo type="num" val="10"/>
        <cfvo type="num" val="20"/>
        <color rgb="FFFF7C80"/>
        <color rgb="FFFFFF66"/>
        <color rgb="FF66FF66"/>
      </colorScale>
    </cfRule>
  </conditionalFormatting>
  <conditionalFormatting sqref="BE4:BE39">
    <cfRule type="expression" dxfId="12" priority="30" stopIfTrue="1">
      <formula>IF(ISBLANK(BD4),FALSE,IF(BE4&gt;=(MIN(80,5*BD4)-IF(BD4&gt;=10,1,0)+IF(BD4=1,5,0)),TRUE,FALSE))</formula>
    </cfRule>
  </conditionalFormatting>
  <conditionalFormatting sqref="BF4:BF39">
    <cfRule type="colorScale" priority="29">
      <colorScale>
        <cfvo type="num" val="1"/>
        <cfvo type="num" val="10"/>
        <cfvo type="num" val="20"/>
        <color rgb="FFFF7C80"/>
        <color rgb="FFFFFF66"/>
        <color rgb="FF66FF66"/>
      </colorScale>
    </cfRule>
  </conditionalFormatting>
  <conditionalFormatting sqref="BG4:BG39">
    <cfRule type="expression" dxfId="11" priority="28" stopIfTrue="1">
      <formula>IF(ISBLANK(BF4),FALSE,IF(BG4&gt;=(MIN(80,5*BF4)-IF(BF4&gt;=10,1,0)+IF(BF4=1,5,0)),TRUE,FALSE))</formula>
    </cfRule>
  </conditionalFormatting>
  <conditionalFormatting sqref="BH4:BH39">
    <cfRule type="colorScale" priority="27">
      <colorScale>
        <cfvo type="num" val="1"/>
        <cfvo type="num" val="10"/>
        <cfvo type="num" val="20"/>
        <color rgb="FFFF7C80"/>
        <color rgb="FFFFFF66"/>
        <color rgb="FF66FF66"/>
      </colorScale>
    </cfRule>
  </conditionalFormatting>
  <conditionalFormatting sqref="BI4:BI39">
    <cfRule type="expression" dxfId="10" priority="26" stopIfTrue="1">
      <formula>IF(ISBLANK(BH4),FALSE,IF(BI4&gt;=(MIN(80,5*BH4)-IF(BH4&gt;=10,1,0)+IF(BH4=1,5,0)),TRUE,FALSE))</formula>
    </cfRule>
  </conditionalFormatting>
  <conditionalFormatting sqref="BJ4:BJ39">
    <cfRule type="colorScale" priority="25">
      <colorScale>
        <cfvo type="num" val="1"/>
        <cfvo type="num" val="10"/>
        <cfvo type="num" val="20"/>
        <color rgb="FFFF7C80"/>
        <color rgb="FFFFFF66"/>
        <color rgb="FF66FF66"/>
      </colorScale>
    </cfRule>
  </conditionalFormatting>
  <conditionalFormatting sqref="BK4:BK39">
    <cfRule type="expression" dxfId="9" priority="24" stopIfTrue="1">
      <formula>IF(ISBLANK(BJ4),FALSE,IF(BK4&gt;=(MIN(80,5*BJ4)-IF(BJ4&gt;=10,1,0)+IF(BJ4=1,5,0)),TRUE,FALSE))</formula>
    </cfRule>
  </conditionalFormatting>
  <conditionalFormatting sqref="BL4:BL39">
    <cfRule type="colorScale" priority="23">
      <colorScale>
        <cfvo type="num" val="1"/>
        <cfvo type="num" val="10"/>
        <cfvo type="num" val="20"/>
        <color rgb="FFFF7C80"/>
        <color rgb="FFFFFF66"/>
        <color rgb="FF66FF66"/>
      </colorScale>
    </cfRule>
  </conditionalFormatting>
  <conditionalFormatting sqref="BM4:BM39">
    <cfRule type="expression" dxfId="8" priority="22" stopIfTrue="1">
      <formula>IF(ISBLANK(BL4),FALSE,IF(BM4&gt;=(MIN(80,5*BL4)-IF(BL4&gt;=10,1,0)+IF(BL4=1,5,0)),TRUE,FALSE))</formula>
    </cfRule>
  </conditionalFormatting>
  <conditionalFormatting sqref="BN4:BN39">
    <cfRule type="colorScale" priority="21">
      <colorScale>
        <cfvo type="num" val="1"/>
        <cfvo type="num" val="10"/>
        <cfvo type="num" val="20"/>
        <color rgb="FFFF7C80"/>
        <color rgb="FFFFFF66"/>
        <color rgb="FF66FF66"/>
      </colorScale>
    </cfRule>
  </conditionalFormatting>
  <conditionalFormatting sqref="BO4:BO39">
    <cfRule type="expression" dxfId="7" priority="20" stopIfTrue="1">
      <formula>IF(ISBLANK(BN4),FALSE,IF(BO4&gt;=(MIN(80,5*BN4)-IF(BN4&gt;=10,1,0)+IF(BN4=1,5,0)),TRUE,FALSE))</formula>
    </cfRule>
  </conditionalFormatting>
  <conditionalFormatting sqref="BP4:BP39">
    <cfRule type="colorScale" priority="19">
      <colorScale>
        <cfvo type="num" val="1"/>
        <cfvo type="num" val="10"/>
        <cfvo type="num" val="20"/>
        <color rgb="FFFF7C80"/>
        <color rgb="FFFFFF66"/>
        <color rgb="FF66FF66"/>
      </colorScale>
    </cfRule>
  </conditionalFormatting>
  <conditionalFormatting sqref="BQ4:BQ39">
    <cfRule type="expression" dxfId="6" priority="18" stopIfTrue="1">
      <formula>IF(ISBLANK(BP4),FALSE,IF(BQ4&gt;=(MIN(80,5*BP4)-IF(BP4&gt;=10,1,0)+IF(BP4=1,5,0)),TRUE,FALSE))</formula>
    </cfRule>
  </conditionalFormatting>
  <conditionalFormatting sqref="BR4:BR39">
    <cfRule type="colorScale" priority="17">
      <colorScale>
        <cfvo type="num" val="1"/>
        <cfvo type="num" val="10"/>
        <cfvo type="num" val="20"/>
        <color rgb="FFFF7C80"/>
        <color rgb="FFFFFF66"/>
        <color rgb="FF66FF66"/>
      </colorScale>
    </cfRule>
  </conditionalFormatting>
  <conditionalFormatting sqref="BS4:BS39">
    <cfRule type="expression" dxfId="5" priority="16" stopIfTrue="1">
      <formula>IF(ISBLANK(BR4),FALSE,IF(BS4&gt;=(MIN(80,5*BR4)-IF(BR4&gt;=10,1,0)+IF(BR4=1,5,0)),TRUE,FALSE))</formula>
    </cfRule>
  </conditionalFormatting>
  <conditionalFormatting sqref="BT4:BT39">
    <cfRule type="colorScale" priority="15">
      <colorScale>
        <cfvo type="num" val="1"/>
        <cfvo type="num" val="10"/>
        <cfvo type="num" val="20"/>
        <color rgb="FFFF7C80"/>
        <color rgb="FFFFFF66"/>
        <color rgb="FF66FF66"/>
      </colorScale>
    </cfRule>
  </conditionalFormatting>
  <conditionalFormatting sqref="BU4:BU39">
    <cfRule type="expression" dxfId="4" priority="14" stopIfTrue="1">
      <formula>IF(ISBLANK(BT4),FALSE,IF(BU4&gt;=(MIN(80,5*BT4)-IF(BT4&gt;=10,1,0)+IF(BT4=1,5,0)),TRUE,FALSE))</formula>
    </cfRule>
  </conditionalFormatting>
  <conditionalFormatting sqref="BV4:BV39">
    <cfRule type="colorScale" priority="13">
      <colorScale>
        <cfvo type="num" val="1"/>
        <cfvo type="num" val="10"/>
        <cfvo type="num" val="20"/>
        <color rgb="FFFF7C80"/>
        <color rgb="FFFFFF66"/>
        <color rgb="FF66FF66"/>
      </colorScale>
    </cfRule>
  </conditionalFormatting>
  <conditionalFormatting sqref="BW4:BW39">
    <cfRule type="expression" dxfId="3" priority="12" stopIfTrue="1">
      <formula>IF(ISBLANK(BV4),FALSE,IF(BW4&gt;=(MIN(80,5*BV4)-IF(BV4&gt;=10,1,0)+IF(BV4=1,5,0)),TRUE,FALSE))</formula>
    </cfRule>
  </conditionalFormatting>
  <conditionalFormatting sqref="BX4:BX39">
    <cfRule type="colorScale" priority="11">
      <colorScale>
        <cfvo type="num" val="1"/>
        <cfvo type="num" val="10"/>
        <cfvo type="num" val="20"/>
        <color rgb="FFFF7C80"/>
        <color rgb="FFFFFF66"/>
        <color rgb="FF66FF66"/>
      </colorScale>
    </cfRule>
  </conditionalFormatting>
  <conditionalFormatting sqref="BY4:BY39">
    <cfRule type="expression" dxfId="2" priority="10" stopIfTrue="1">
      <formula>IF(ISBLANK(BX4),FALSE,IF(BY4&gt;=(MIN(80,5*BX4)-IF(BX4&gt;=10,1,0)+IF(BX4=1,5,0)),TRUE,FALSE))</formula>
    </cfRule>
  </conditionalFormatting>
  <conditionalFormatting sqref="BZ4:BZ39">
    <cfRule type="colorScale" priority="9">
      <colorScale>
        <cfvo type="num" val="1"/>
        <cfvo type="num" val="10"/>
        <cfvo type="num" val="20"/>
        <color rgb="FFFF7C80"/>
        <color rgb="FFFFFF66"/>
        <color rgb="FF66FF66"/>
      </colorScale>
    </cfRule>
  </conditionalFormatting>
  <conditionalFormatting sqref="CA4:CA39">
    <cfRule type="expression" dxfId="1" priority="8" stopIfTrue="1">
      <formula>IF(ISBLANK(BZ4),FALSE,IF(CA4&gt;=(MIN(80,5*BZ4)-IF(BZ4&gt;=10,1,0)+IF(BZ4=1,5,0)),TRUE,FALSE))</formula>
    </cfRule>
  </conditionalFormatting>
  <conditionalFormatting sqref="CB4:CB39">
    <cfRule type="colorScale" priority="7">
      <colorScale>
        <cfvo type="num" val="1"/>
        <cfvo type="num" val="10"/>
        <cfvo type="num" val="20"/>
        <color rgb="FFFF7C80"/>
        <color rgb="FFFFFF66"/>
        <color rgb="FF66FF66"/>
      </colorScale>
    </cfRule>
  </conditionalFormatting>
  <conditionalFormatting sqref="CC4:CC39">
    <cfRule type="expression" dxfId="0" priority="6" stopIfTrue="1">
      <formula>IF(ISBLANK(CB4),FALSE,IF(CC4&gt;=(MIN(80,5*CB4)-IF(CB4&gt;=10,1,0)+IF(CB4=1,5,0)),TRUE,FALSE))</formula>
    </cfRule>
  </conditionalFormatting>
  <conditionalFormatting sqref="D41:CC60">
    <cfRule type="colorScale" priority="3">
      <colorScale>
        <cfvo type="num" val="0"/>
        <cfvo type="max"/>
        <color theme="0"/>
        <color rgb="FF007FFF"/>
      </colorScale>
    </cfRule>
  </conditionalFormatting>
  <conditionalFormatting sqref="CD4:CE39">
    <cfRule type="colorScale" priority="2">
      <colorScale>
        <cfvo type="num" val="1"/>
        <cfvo type="num" val="10"/>
        <cfvo type="num" val="20"/>
        <color rgb="FFF8696B"/>
        <color rgb="FFFFEB84"/>
        <color rgb="FF63BE7B"/>
      </colorScale>
    </cfRule>
  </conditionalFormatting>
  <conditionalFormatting sqref="CF4:CF39">
    <cfRule type="colorScale" priority="1">
      <colorScale>
        <cfvo type="num" val="0"/>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50" fitToWidth="2" fitToHeight="0" orientation="landscape"/>
  <colBreaks count="1" manualBreakCount="1">
    <brk id="43" max="37" man="1"/>
  </colBreaks>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9" sqref="C9"/>
    </sheetView>
  </sheetViews>
  <sheetFormatPr baseColWidth="10" defaultRowHeight="14" x14ac:dyDescent="0"/>
  <cols>
    <col min="1" max="1" width="6" style="19" customWidth="1"/>
    <col min="2" max="2" width="2.1640625" style="18" bestFit="1" customWidth="1"/>
    <col min="3" max="5" width="15.5" style="3" customWidth="1"/>
    <col min="6" max="6" width="3.5" customWidth="1"/>
  </cols>
  <sheetData>
    <row r="1" spans="1:6">
      <c r="A1" s="30"/>
      <c r="B1" s="31"/>
      <c r="C1" s="29" t="s">
        <v>13</v>
      </c>
      <c r="D1" s="29" t="s">
        <v>14</v>
      </c>
      <c r="E1" s="29" t="s">
        <v>15</v>
      </c>
      <c r="F1" s="57"/>
    </row>
    <row r="2" spans="1:6">
      <c r="A2" s="30"/>
      <c r="B2" s="58" t="s">
        <v>12</v>
      </c>
      <c r="C2" s="34">
        <v>8</v>
      </c>
      <c r="D2" s="34">
        <v>9</v>
      </c>
      <c r="E2" s="34">
        <v>2014</v>
      </c>
      <c r="F2" s="57"/>
    </row>
    <row r="3" spans="1:6">
      <c r="A3" s="30"/>
      <c r="B3" s="31"/>
      <c r="C3" s="29"/>
      <c r="D3" s="29"/>
      <c r="E3" s="29"/>
      <c r="F3" s="57"/>
    </row>
    <row r="4" spans="1:6" s="20" customFormat="1">
      <c r="A4" s="32"/>
      <c r="B4" s="32" t="s">
        <v>6</v>
      </c>
      <c r="C4" s="33" t="s">
        <v>16</v>
      </c>
      <c r="D4" s="33" t="s">
        <v>10</v>
      </c>
      <c r="E4" s="33" t="s">
        <v>17</v>
      </c>
      <c r="F4" s="56"/>
    </row>
    <row r="5" spans="1:6">
      <c r="A5" s="30" t="s">
        <v>6</v>
      </c>
      <c r="B5" s="31">
        <v>1</v>
      </c>
      <c r="C5" s="34">
        <v>7</v>
      </c>
      <c r="D5" s="34">
        <v>1</v>
      </c>
      <c r="E5" s="29">
        <f>SUM(C$5:C5)</f>
        <v>7</v>
      </c>
      <c r="F5" s="57"/>
    </row>
    <row r="6" spans="1:6">
      <c r="A6" s="30" t="str">
        <f>A5</f>
        <v>Term</v>
      </c>
      <c r="B6" s="31">
        <f>B5+1</f>
        <v>2</v>
      </c>
      <c r="C6" s="34">
        <v>7</v>
      </c>
      <c r="D6" s="34">
        <v>2</v>
      </c>
      <c r="E6" s="29">
        <f>SUM(C$5:C6)</f>
        <v>14</v>
      </c>
      <c r="F6" s="57"/>
    </row>
    <row r="7" spans="1:6">
      <c r="A7" s="30" t="str">
        <f t="shared" ref="A7:A10" si="0">A6</f>
        <v>Term</v>
      </c>
      <c r="B7" s="31">
        <f>B6+1</f>
        <v>3</v>
      </c>
      <c r="C7" s="34">
        <v>6</v>
      </c>
      <c r="D7" s="34">
        <v>1</v>
      </c>
      <c r="E7" s="29">
        <f>SUM(C$5:C7)</f>
        <v>20</v>
      </c>
      <c r="F7" s="57"/>
    </row>
    <row r="8" spans="1:6">
      <c r="A8" s="30" t="str">
        <f t="shared" si="0"/>
        <v>Term</v>
      </c>
      <c r="B8" s="31">
        <f>B7+1</f>
        <v>4</v>
      </c>
      <c r="C8" s="34">
        <v>6</v>
      </c>
      <c r="D8" s="34">
        <v>2</v>
      </c>
      <c r="E8" s="29">
        <f>SUM(C$5:C8)</f>
        <v>26</v>
      </c>
      <c r="F8" s="57"/>
    </row>
    <row r="9" spans="1:6">
      <c r="A9" s="30" t="str">
        <f t="shared" si="0"/>
        <v>Term</v>
      </c>
      <c r="B9" s="31">
        <f>B8+1</f>
        <v>5</v>
      </c>
      <c r="C9" s="34">
        <v>5</v>
      </c>
      <c r="D9" s="34">
        <v>1</v>
      </c>
      <c r="E9" s="29">
        <f>SUM(C$5:C9)</f>
        <v>31</v>
      </c>
      <c r="F9" s="57"/>
    </row>
    <row r="10" spans="1:6">
      <c r="A10" s="30" t="str">
        <f t="shared" si="0"/>
        <v>Term</v>
      </c>
      <c r="B10" s="31">
        <f>B9+1</f>
        <v>6</v>
      </c>
      <c r="C10" s="34">
        <v>8</v>
      </c>
      <c r="D10" s="34">
        <v>0</v>
      </c>
      <c r="E10" s="29">
        <f>SUM(C$5:C10)</f>
        <v>39</v>
      </c>
      <c r="F10" s="57"/>
    </row>
    <row r="11" spans="1:6">
      <c r="A11" s="30"/>
      <c r="B11" s="31"/>
      <c r="C11" s="29"/>
      <c r="D11" s="29"/>
      <c r="E11" s="29"/>
      <c r="F11" s="57"/>
    </row>
  </sheetData>
  <sheetProtection sheet="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Mental maths</vt:lpstr>
      <vt:lpstr>Term Dates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 Book for Mental Mathematics Challenges</dc:title>
  <dc:creator/>
  <cp:lastModifiedBy/>
  <dcterms:created xsi:type="dcterms:W3CDTF">2011-11-05T22:32:39Z</dcterms:created>
  <dcterms:modified xsi:type="dcterms:W3CDTF">2014-08-30T12:00:16Z</dcterms:modified>
</cp:coreProperties>
</file>